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septian\Downloads\BIMTEK TAHAP 1 TAHUN 2024\Monev Bimtek Tahap 1 TA 2024\Evaluasi Pelaksanaan\"/>
    </mc:Choice>
  </mc:AlternateContent>
  <xr:revisionPtr revIDLastSave="0" documentId="13_ncr:1_{E44D0026-6A9C-44C0-BB4F-00C4FE1F8873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UI" sheetId="3" r:id="rId1"/>
    <sheet name="UNAND" sheetId="2" r:id="rId2"/>
    <sheet name="UB" sheetId="1" r:id="rId3"/>
    <sheet name="UNHAS" sheetId="4" r:id="rId4"/>
    <sheet name="UNSRAT" sheetId="5" r:id="rId5"/>
    <sheet name="REKAP" sheetId="6" r:id="rId6"/>
  </sheets>
  <definedNames>
    <definedName name="_xlnm._FilterDatabase" localSheetId="2" hidden="1">UB!$A$1:$M$36</definedName>
    <definedName name="_xlnm._FilterDatabase" localSheetId="1" hidden="1">UNAND!$A$1:$K$36</definedName>
    <definedName name="_xlnm._FilterDatabase" localSheetId="4" hidden="1">UNSRAT!$A$1:$M$14</definedName>
  </definedNames>
  <calcPr calcId="191029"/>
</workbook>
</file>

<file path=xl/calcChain.xml><?xml version="1.0" encoding="utf-8"?>
<calcChain xmlns="http://schemas.openxmlformats.org/spreadsheetml/2006/main">
  <c r="D10" i="6" l="1"/>
  <c r="C10" i="6"/>
  <c r="D9" i="6" l="1"/>
  <c r="C9" i="6"/>
  <c r="F18" i="5"/>
  <c r="F17" i="5"/>
  <c r="I15" i="5"/>
  <c r="J15" i="5"/>
  <c r="K15" i="5"/>
  <c r="E15" i="5"/>
  <c r="F15" i="5"/>
  <c r="G15" i="5"/>
  <c r="H15" i="5"/>
  <c r="D15" i="5"/>
  <c r="D8" i="6"/>
  <c r="C8" i="6"/>
  <c r="F37" i="4"/>
  <c r="F36" i="4"/>
  <c r="K34" i="4"/>
  <c r="J34" i="4"/>
  <c r="I34" i="4"/>
  <c r="H34" i="4"/>
  <c r="G34" i="4"/>
  <c r="F34" i="4"/>
  <c r="E34" i="4"/>
  <c r="D34" i="4"/>
  <c r="D40" i="2"/>
  <c r="D39" i="2"/>
  <c r="D37" i="2"/>
  <c r="C37" i="2"/>
  <c r="B37" i="2"/>
  <c r="E37" i="2"/>
  <c r="F37" i="2"/>
  <c r="G37" i="2"/>
  <c r="H37" i="2"/>
  <c r="I37" i="2"/>
  <c r="E37" i="1"/>
  <c r="D37" i="1"/>
  <c r="F40" i="1"/>
  <c r="D7" i="6" s="1"/>
  <c r="D5" i="6"/>
  <c r="C5" i="6"/>
  <c r="D39" i="3"/>
  <c r="D38" i="3"/>
  <c r="G36" i="3"/>
  <c r="H36" i="3"/>
  <c r="I36" i="3"/>
  <c r="D36" i="3"/>
  <c r="E36" i="3"/>
  <c r="F36" i="3"/>
  <c r="C36" i="3"/>
  <c r="D6" i="6" l="1"/>
  <c r="C6" i="6"/>
  <c r="F39" i="1"/>
  <c r="C7" i="6" s="1"/>
  <c r="I37" i="1"/>
  <c r="J37" i="1"/>
  <c r="K37" i="1"/>
  <c r="H37" i="1"/>
  <c r="F37" i="1"/>
  <c r="G37" i="1"/>
</calcChain>
</file>

<file path=xl/sharedStrings.xml><?xml version="1.0" encoding="utf-8"?>
<sst xmlns="http://schemas.openxmlformats.org/spreadsheetml/2006/main" count="628" uniqueCount="396">
  <si>
    <t>Timestamp</t>
  </si>
  <si>
    <t>Nama Peserta</t>
  </si>
  <si>
    <t>Asal Pemda</t>
  </si>
  <si>
    <t>(Fasilitas Bimtek) Kemudahan proses pendaftaran bimtek</t>
  </si>
  <si>
    <t>(Fasilitas Bimtek) Kemudahan penggunaan googleform dalam mengisi pre test, post, test, evaluasi materi dan pengajar serta evaluasi pelaksanaan</t>
  </si>
  <si>
    <t>(Fasilitas Bimtek) Lingkungan belajar (ruang kelas) berfungsi dengan baik</t>
  </si>
  <si>
    <t>(Fasilitas Bimtek) Kesigapan penyelenggara (panitia) dalam melayani peserta selama proses pembelajaran</t>
  </si>
  <si>
    <t>(Fasilitas Bimtek) Ketercukupan konsumsi</t>
  </si>
  <si>
    <t>(Kerangka Acuan Program) Tujuan pembelajaran dalam kelas</t>
  </si>
  <si>
    <t>(Kerangka Acuan Program) Standar kompetensi (kurikulum) yang ditawarkan</t>
  </si>
  <si>
    <t>(Kerangka Acuan Program) Kesesuaian persyaratan peserta</t>
  </si>
  <si>
    <t>Apabila jawaban Bapak/Ibu selain Baik Sekali (baik, kurang baik, tidak baik, maupun sangat tidak baik) mohon berikan alasan/penjelasan</t>
  </si>
  <si>
    <t>Materi bimtek yang masih dibutuhkan oleh pemda (boleh dipilih lebih dari satu)</t>
  </si>
  <si>
    <t>Agus Tri Effendi</t>
  </si>
  <si>
    <t>Kabupaten Tuban</t>
  </si>
  <si>
    <t>sangat tepat sasaran</t>
  </si>
  <si>
    <t>Pemeriksaan Pajak Daerah, Penagihan Pajak Daerah / Juru Sita</t>
  </si>
  <si>
    <t>ANDHI SARWOKO</t>
  </si>
  <si>
    <t>Kabupaten Karanganyar</t>
  </si>
  <si>
    <t>Sudah sangat sesuai dengan kebutuhan</t>
  </si>
  <si>
    <t>Penilaian PBB P2, Pemeriksaan Pajak Daerah, Penagihan Pajak Daerah / Juru Sita, Penggalian Potensi PAD, Akuntansi Keuangan Daerah, Perencanaan dan Penganggaran Daerah, Penatausahaan Perbendaharaan Daerah, Barang Milik Daerah, Pembiayaan Daerah</t>
  </si>
  <si>
    <t>Andi Puspita</t>
  </si>
  <si>
    <t>Purbalingga</t>
  </si>
  <si>
    <t>Pelaksanaan Bimtek sudah berjalan baik sekali...</t>
  </si>
  <si>
    <t>Penilaian PBB P2, Pemeriksaan Pajak Daerah, Penagihan Pajak Daerah / Juru Sita</t>
  </si>
  <si>
    <t>ARIF RAHMAN HAKIM</t>
  </si>
  <si>
    <t>KOTA BANJARMASIN</t>
  </si>
  <si>
    <t>Secara keseluruhan sangat baik.</t>
  </si>
  <si>
    <t>Penagihan Pajak Daerah / Juru Sita, Pelayanan Pajak Daerah</t>
  </si>
  <si>
    <t>AUFARIK LINTANG HARMINUDI</t>
  </si>
  <si>
    <t>BAPENDA KABUPATEN TULUNGAGUNG</t>
  </si>
  <si>
    <t>-</t>
  </si>
  <si>
    <t>Pemeriksaan Pajak Daerah, Penagihan Pajak Daerah / Juru Sita, Penggalian Potensi PAD, Perencanaan dan Penganggaran Daerah, Barang Milik Daerah, Pembiayaan Daerah</t>
  </si>
  <si>
    <t>Datu Arya Wicaksana</t>
  </si>
  <si>
    <t>Kabupaten Jepara</t>
  </si>
  <si>
    <t>bagus</t>
  </si>
  <si>
    <t>Pemeriksaan Pajak Daerah</t>
  </si>
  <si>
    <t>DEVI INDRAYATI</t>
  </si>
  <si>
    <t>KABUPATEN BUTON</t>
  </si>
  <si>
    <t>MEMUASKAN</t>
  </si>
  <si>
    <t>Penilaian PBB P2, Penggalian Potensi PAD, Akuntansi Keuangan Daerah</t>
  </si>
  <si>
    <t>Dewi Irawati</t>
  </si>
  <si>
    <t>Bapenda Indramayu</t>
  </si>
  <si>
    <t>Penggalian Potensi PAD</t>
  </si>
  <si>
    <t>Eko Supriyono</t>
  </si>
  <si>
    <t>Lumajang</t>
  </si>
  <si>
    <t>Ssh baik</t>
  </si>
  <si>
    <t>Penilaian PBB P2, Pemeriksaan Pajak Daerah, Penagihan Pajak Daerah / Juru Sita, Penggalian Potensi PAD</t>
  </si>
  <si>
    <t xml:space="preserve">Fahmi Izzul Ibrorri </t>
  </si>
  <si>
    <t xml:space="preserve">Kabupaten Pasuruan </t>
  </si>
  <si>
    <t xml:space="preserve">Tidak ada </t>
  </si>
  <si>
    <t>Penilaian PBB P2</t>
  </si>
  <si>
    <t>Gevin reski indika</t>
  </si>
  <si>
    <t>Kab badung</t>
  </si>
  <si>
    <t>Tidak ada</t>
  </si>
  <si>
    <t>Gideon Marcellino Siahaan</t>
  </si>
  <si>
    <t>Pemerintah Kota Malang</t>
  </si>
  <si>
    <t>I Wayan Sukari, S. Sos</t>
  </si>
  <si>
    <t>Pemerintah Kabupaten Karangasem Propinsi Bali</t>
  </si>
  <si>
    <t>Baik</t>
  </si>
  <si>
    <t>Penilaian PBB P2, Penagihan Pajak Daerah / Juru Sita</t>
  </si>
  <si>
    <t>Leni Maelani</t>
  </si>
  <si>
    <t>Pemerintah Kota Blitar</t>
  </si>
  <si>
    <t>Penilaian PBB P2, Pemeriksaan Pajak Daerah, Penagihan Pajak Daerah / Juru Sita, Penggalian Potensi PAD, Barang Milik Daerah</t>
  </si>
  <si>
    <t>Mayang Segaran Pratama</t>
  </si>
  <si>
    <t>Kabupaten Barito Kuala</t>
  </si>
  <si>
    <t>Penilaian PBB P2, Penggalian Potensi PAD, Barang Milik Daerah</t>
  </si>
  <si>
    <t>Muhammad Fakhri Misbahuddin</t>
  </si>
  <si>
    <t>Kab Bantul</t>
  </si>
  <si>
    <t>Penilaian PBB P2, Pemeriksaan Pajak Daerah, Penagihan Pajak Daerah / Juru Sita, Barang Milik Daerah</t>
  </si>
  <si>
    <t xml:space="preserve">Reza salman nugroho </t>
  </si>
  <si>
    <t xml:space="preserve">Gunungkidul </t>
  </si>
  <si>
    <t>ris hariyanto</t>
  </si>
  <si>
    <t>banyumas</t>
  </si>
  <si>
    <t>Pemeriksaan Pajak Daerah, Penagihan Pajak Daerah / Juru Sita, Penggalian Potensi PAD</t>
  </si>
  <si>
    <t>Selfridh eriyanti</t>
  </si>
  <si>
    <t>Kab Tapin</t>
  </si>
  <si>
    <t>Semua nya sudah baik</t>
  </si>
  <si>
    <t>Siti Patimah</t>
  </si>
  <si>
    <t>Bapenda madiun</t>
  </si>
  <si>
    <t>Sony Sanjaya Wicaksana</t>
  </si>
  <si>
    <t>Kab. Boyolali</t>
  </si>
  <si>
    <t>Sudah baik</t>
  </si>
  <si>
    <t>Supriyadi</t>
  </si>
  <si>
    <t>Pemda Ponorogo</t>
  </si>
  <si>
    <t>Teguh Supriyanto</t>
  </si>
  <si>
    <t>Kabupaten Temanggung</t>
  </si>
  <si>
    <t>puas</t>
  </si>
  <si>
    <t>Imam Mahdi</t>
  </si>
  <si>
    <t>Kota Pasuruan</t>
  </si>
  <si>
    <t>Pelaksanaan Kegiatan secara umum sudah baik sekali, semoga kedepan ada kegiatan2 bimtek lainnya terkait dengan pengelolaan pajak daerah</t>
  </si>
  <si>
    <t>Hari wibowo</t>
  </si>
  <si>
    <t>Nganjuk</t>
  </si>
  <si>
    <t>Sudah cukup baik</t>
  </si>
  <si>
    <t>Arso danardono</t>
  </si>
  <si>
    <t>Surakarta</t>
  </si>
  <si>
    <t>Lebih diperbanyak porsi praktek lapangan</t>
  </si>
  <si>
    <t>Penilaian PBB P2, Pemeriksaan Pajak Daerah</t>
  </si>
  <si>
    <t>Afan darmawan</t>
  </si>
  <si>
    <t>Kota surabaya</t>
  </si>
  <si>
    <t>Baik sekali</t>
  </si>
  <si>
    <t>Penagihan Pajak Daerah / Juru Sita</t>
  </si>
  <si>
    <t>Khoirul Ilma Kukuh Afianti</t>
  </si>
  <si>
    <t>Kab. Pekalongan</t>
  </si>
  <si>
    <t>Secara keseluruhan baik</t>
  </si>
  <si>
    <t>Bimo Suryo Wicaksono</t>
  </si>
  <si>
    <t>Pemkab Kendal</t>
  </si>
  <si>
    <t>Ririn Grismania</t>
  </si>
  <si>
    <t>Kab. Banjar</t>
  </si>
  <si>
    <t>Devia Bonita</t>
  </si>
  <si>
    <t>Kabupaten Mempawah</t>
  </si>
  <si>
    <t>Penilaian PBB P2, Akuntansi Keuangan Daerah, Barang Milik Daerah, Pembiayaan Daerah</t>
  </si>
  <si>
    <t>Noor Ainy Puspita Handayani</t>
  </si>
  <si>
    <t>Kota Semarang</t>
  </si>
  <si>
    <t>sebaiknya ada program sertifikasi penilai</t>
  </si>
  <si>
    <t>Rina Puspita Sari</t>
  </si>
  <si>
    <t>Kota Banjarbaru</t>
  </si>
  <si>
    <t>Rifandi Arif</t>
  </si>
  <si>
    <t>Kabupaten Sampang</t>
  </si>
  <si>
    <t>Suhermanto</t>
  </si>
  <si>
    <t>Kabupaten Sumenep</t>
  </si>
  <si>
    <t>Fasilitas Bimtek</t>
  </si>
  <si>
    <t>Kerangka Acuan Program</t>
  </si>
  <si>
    <t xml:space="preserve">Baik </t>
  </si>
  <si>
    <t>Mantap</t>
  </si>
  <si>
    <t xml:space="preserve">Baik pak </t>
  </si>
  <si>
    <t>Penggalian Potensi PAD, Akuntansi Keuangan Daerah</t>
  </si>
  <si>
    <t xml:space="preserve">Semua materi dapat di pahami </t>
  </si>
  <si>
    <t>Penilaian PBB P2, Penggalian Potensi PAD</t>
  </si>
  <si>
    <t>Terima Kasih</t>
  </si>
  <si>
    <t xml:space="preserve">Tempatnya bagus, </t>
  </si>
  <si>
    <t>Mungkin lebih bisa mendalam kalau pengisi lebih banyak dari praktisi🙏</t>
  </si>
  <si>
    <t>Penilaian PBB P2, Pemeriksaan Pajak Daerah, Penagihan Pajak Daerah / Juru Sita, Penggalian Potensi PAD, Perencanaan dan Penganggaran Daerah</t>
  </si>
  <si>
    <t>Besar harapan kami akan ada lanjutan bimtek selanjutnya</t>
  </si>
  <si>
    <t>terimakasih atas kesempatan yang diberikan kepada saya untuk dapat mengikuti bimtek penilaian pbb p2 ini. semoga ilmu yg saya peroleh bermanfaat</t>
  </si>
  <si>
    <t>Fasilitas AC agar diperhatikan kembali, agar mendukung kenyamanan dalam belajar</t>
  </si>
  <si>
    <t>Penagihan Pajak Daerah / Juru Sita, Penggalian Potensi PAD</t>
  </si>
  <si>
    <t>Baik sekali dan dapat ditingkatkan ke fokus tujuan bimtek penilaian pbb dan semoga dapat diadakan pelatihan lainnya untuk meningkatkan penerimaan pbb di daerah</t>
  </si>
  <si>
    <t>SANGAT BAIK</t>
  </si>
  <si>
    <t>Koneksi wifi kurang bagus sehingga lebih sering menggunakan koneksi internet pribadi.</t>
  </si>
  <si>
    <t>Sangat baik</t>
  </si>
  <si>
    <t>Secara Umum Baik</t>
  </si>
  <si>
    <t>Penilaian PBB P2, Pemeriksaan Pajak Daerah, Penggalian Potensi PAD, Pendataan/Pemukhtahiran Objek PBB-P2</t>
  </si>
  <si>
    <t>Penilaian PBB P2, Pemeriksaan Pajak Daerah, Pendataan PBB P2</t>
  </si>
  <si>
    <t>Ada sebagian materi belum di daptkan dari bapenda kota padang</t>
  </si>
  <si>
    <t>Diharapkan untuk sering melaksanakan bimtek penilaian seperti ini.</t>
  </si>
  <si>
    <t>Sebaiknya peserta diakomodasi kan penginapan satu tempat karna adanya tugas kelompok</t>
  </si>
  <si>
    <t xml:space="preserve">Pemunthakiran data PBB P2 </t>
  </si>
  <si>
    <t>Lanjutkan kegiatan penuh manfaat</t>
  </si>
  <si>
    <t>Bimtek ini sangat membantu</t>
  </si>
  <si>
    <t xml:space="preserve">Penilaian PBB P2, Pemeriksaan Pajak Daerah, Pendataan </t>
  </si>
  <si>
    <t>Cuup baik</t>
  </si>
  <si>
    <t>Penggalian Potensi PAD, Pendataan Pajak lain selain PBB</t>
  </si>
  <si>
    <t>Sebaiknya peserta diakomodadikan penginapan karna nya adanya tugas kelompok yang menyusahkan kalau tdk satu tempat untk diskusi</t>
  </si>
  <si>
    <t>Pemunthakiran data PBB P2</t>
  </si>
  <si>
    <t>Mudah2an kedepannya dapat ditingkatkan</t>
  </si>
  <si>
    <t>Pemeriksaan Pajak Daerah, Penggalian Potensi PAD</t>
  </si>
  <si>
    <t>Baik dan dapat lebih difokuskan ke tujuan bimtek dalam peningkatan kompetensi penilaian pbb-p2</t>
  </si>
  <si>
    <t>Kurikulum perlu diseauaikan dengan kebutuhan pelaksanaan implementasi dilapangan</t>
  </si>
  <si>
    <t>Penilaian PBB P2, Pemeriksaan Pajak Daerah, Penagihan Pajak Daerah / Juru Sita, Penggalian Potensi PAD, Akuntansi Keuangan Daerah, Perencanaan dan Penganggaran Daerah, Penatausahaan Perbendaharaan Daerah, Barang Milik Daerah, Pembiayaan Daerah, Perberlakuan Hukum Pajak Daerah</t>
  </si>
  <si>
    <t>Baik mudah2an dapat ditingkatkan</t>
  </si>
  <si>
    <t>Penilaian PBB P2, Pemeriksaan Pajak Daerah, Penggalian Potensi PAD</t>
  </si>
  <si>
    <t>proses pembelajaran bagus, pemateri dan peserta selalu ontime</t>
  </si>
  <si>
    <t>Pelaksanaan bimtek sangat bermanfaat untuk menambah pengetahuan peserta dalam melaksanakan penilaian Objek Pajak PBB</t>
  </si>
  <si>
    <t>Penilaian PBB P2, Pemeriksaan Pajak Daerah, Penagihan Pajak Daerah / Juru Sita, Pendataan Objek Pajak PBB P2</t>
  </si>
  <si>
    <t>"</t>
  </si>
  <si>
    <t>Acara bimtek berjalan dengan lancar</t>
  </si>
  <si>
    <t>terimakasih sudah diberi kesempatan bagi saya untuk mengikuti bimtek ini, semoga ilmu yg didapat bermanfaat bagi pekerjaan saya</t>
  </si>
  <si>
    <t>PELAKSANAAN BIMTEK SUDAH BAIK,,,KEDEPANNYA KALAU BISA ADA LANJUTANNYA</t>
  </si>
  <si>
    <t>untuk pemateri diharapkan juga untuk melibatkan Fungsional Penilai dari Dirjen Pajak</t>
  </si>
  <si>
    <t>Seluruh kegiatan dijalani dengan sangat baik</t>
  </si>
  <si>
    <t xml:space="preserve">Kurang terkoordinasinya panitia dengan tujuan objek penilaian. </t>
  </si>
  <si>
    <t>Kurang terkoordinasinya antara panitia dngan tujuan objek penilaian</t>
  </si>
  <si>
    <t>Bppkad kabupaten kudus</t>
  </si>
  <si>
    <t>Sangat baik service maupun pengajaranya</t>
  </si>
  <si>
    <t>Afiet dwi novianto</t>
  </si>
  <si>
    <t>kabupaten ogan komering ulu timur</t>
  </si>
  <si>
    <t>sudah bagus, tapi sebaiknya untuk kunjungan lapangan bisa dijadikan 3 hari</t>
  </si>
  <si>
    <t>delvi mutiara</t>
  </si>
  <si>
    <t>Kab oku selatan</t>
  </si>
  <si>
    <t>Perencanaan dan Penganggaran Daerah</t>
  </si>
  <si>
    <t>Nova sagita</t>
  </si>
  <si>
    <t>Kabupten pesisir barat</t>
  </si>
  <si>
    <t>Putri mey karlus</t>
  </si>
  <si>
    <t>Kabupaten Sukabumi</t>
  </si>
  <si>
    <t>semuanya sudah sangat baik, hanya terkendala cuaca dan macet saja pada kegiatan lapangan di hari pertama</t>
  </si>
  <si>
    <t>Angger Cakra Wibisono</t>
  </si>
  <si>
    <t>Bapenda Majalengka</t>
  </si>
  <si>
    <t>Chaerul Primadia</t>
  </si>
  <si>
    <t xml:space="preserve">Bengkulu Kabupaten Seluma </t>
  </si>
  <si>
    <t xml:space="preserve">Baik sekali </t>
  </si>
  <si>
    <t xml:space="preserve">Rudi Hartono </t>
  </si>
  <si>
    <t>Fentra Nugraha</t>
  </si>
  <si>
    <t>Bapenda Kab Serang</t>
  </si>
  <si>
    <t>Bapenda Kabupaten Garut</t>
  </si>
  <si>
    <t>Secara keseluruhan penyelengaraan bintek ini baik tapi sebagai saran kalau bisa akomodasi penginapan dapat di fasilitasi oleh panitia sehingga tempat menginap tidak terpisah-pisah</t>
  </si>
  <si>
    <t>Eka Bakti Permana</t>
  </si>
  <si>
    <t>BAPENDA Karawang</t>
  </si>
  <si>
    <t>Semoga kedepannya ada kelas penilaian level 2 dengan syarat peserta telah mengikuti kelas penilaian level 1. Lebih banyak lagi pelatihan seperti ini, karena daerah sangat membutuhkan dan sangat terbantu. Kami sangat mendukung acara seperti ini</t>
  </si>
  <si>
    <t>Eldy Elfredo Baleya, S.Pn</t>
  </si>
  <si>
    <t>Melawi</t>
  </si>
  <si>
    <t>Eva natalia tamba</t>
  </si>
  <si>
    <t xml:space="preserve">Kota Bogor </t>
  </si>
  <si>
    <t>Penilaian PBB P2, Penggalian Potensi PAD, Perencanaan dan Penganggaran Daerah</t>
  </si>
  <si>
    <t xml:space="preserve">Muhammad Abdul Rozak Thoyyibi </t>
  </si>
  <si>
    <t>Kabupaten Sumedang</t>
  </si>
  <si>
    <t>Pemberian materi dan sarana dan prasarana yang di sediakan panitia sangat baik sekali</t>
  </si>
  <si>
    <t>Sulaeman</t>
  </si>
  <si>
    <t xml:space="preserve">Kabupaten Banjar </t>
  </si>
  <si>
    <t>Sip</t>
  </si>
  <si>
    <t xml:space="preserve">Winarno </t>
  </si>
  <si>
    <t xml:space="preserve">Kab. Tasikmalaya </t>
  </si>
  <si>
    <t xml:space="preserve">Ace Rusman </t>
  </si>
  <si>
    <t>Kabupaten Bandung</t>
  </si>
  <si>
    <t>Gilang Iqbal Alkhafidz</t>
  </si>
  <si>
    <t xml:space="preserve">DKI Jakarta </t>
  </si>
  <si>
    <t>Mardyantono</t>
  </si>
  <si>
    <t>Kabupaten purwakarta</t>
  </si>
  <si>
    <t>Cukup</t>
  </si>
  <si>
    <t>Ata</t>
  </si>
  <si>
    <t>kota serang</t>
  </si>
  <si>
    <t>wajib ikutan bimtek disini lagi</t>
  </si>
  <si>
    <t>andi septian pamungkas</t>
  </si>
  <si>
    <t>mempawah</t>
  </si>
  <si>
    <t>trimakasih atas penyelenggaraan&amp;pelayanannya.</t>
  </si>
  <si>
    <t>rendy rudi gunata</t>
  </si>
  <si>
    <t>Kota Bandar Lampung</t>
  </si>
  <si>
    <t>Penilaian PBB P2, Penagihan Pajak Daerah / Juru Sita, Pemetaan PBB</t>
  </si>
  <si>
    <t>sudah ok</t>
  </si>
  <si>
    <t>Rizki Meiridho</t>
  </si>
  <si>
    <t>Provinsi DKI Jakarta</t>
  </si>
  <si>
    <t>Sudah baik pelaksanannya dan ada studi praktek lapangan</t>
  </si>
  <si>
    <t>Bayu Putra Perdana</t>
  </si>
  <si>
    <t>BAPENDA KOTA TANGERANG</t>
  </si>
  <si>
    <t>DWI RANGGA</t>
  </si>
  <si>
    <t>BPPRD Kota Metro</t>
  </si>
  <si>
    <t>proyektor diawal bimte</t>
  </si>
  <si>
    <t>Ayatollah KGB</t>
  </si>
  <si>
    <t>Kota Depok</t>
  </si>
  <si>
    <t>Faiz Mukti Wibowo</t>
  </si>
  <si>
    <t>Kota Cilegon</t>
  </si>
  <si>
    <t>Rizqi Tsubata</t>
  </si>
  <si>
    <t>BPPKAD KABUPATEN KUDUS</t>
  </si>
  <si>
    <t xml:space="preserve">Kami dengan sangat terima kasih para narasumber dengan jelas cara menyampaikan materinya </t>
  </si>
  <si>
    <t>Muchamad Effendi</t>
  </si>
  <si>
    <t>gayo lues</t>
  </si>
  <si>
    <t>sangat baik</t>
  </si>
  <si>
    <t>ade kurniawan</t>
  </si>
  <si>
    <t>Kabupaten Blitar</t>
  </si>
  <si>
    <t>Pemeriksaan Pajak Daerah, Penagihan Pajak Daerah / Juru Sita, Penggalian Potensi PAD, Akuntansi Keuangan Daerah, Perencanaan dan Penganggaran Daerah, Penatausahaan Perbendaharaan Daerah, Barang Milik Daerah, Pembiayaan Daerah</t>
  </si>
  <si>
    <t>Harold Golden Tambunan</t>
  </si>
  <si>
    <t>Kota Medan</t>
  </si>
  <si>
    <t>Penilaian PBB P2, Pemeriksaan Pajak Daerah, Penagihan Pajak Daerah / Juru Sita, Penggalian Potensi PAD, Pembiayaan Daerah</t>
  </si>
  <si>
    <t>baik</t>
  </si>
  <si>
    <t>Hasan Muhammad</t>
  </si>
  <si>
    <t>Kabupaten Ciamis</t>
  </si>
  <si>
    <t>suprihatna</t>
  </si>
  <si>
    <t>Pringsewu</t>
  </si>
  <si>
    <t xml:space="preserve">Penilaian PBB P2, Pemeriksaan Pajak Daerah, Penagihan Pajak Daerah / Juru Sita, Penggalian Potensi PAD, Akuntansi Keuangan Daerah, Perencanaan dan Penganggaran Daerah, Penatausahaan Perbendaharaan Daerah, Barang Milik Daerah, Pembiayaan Daerah, </t>
  </si>
  <si>
    <t>Terima kasih semua nya</t>
  </si>
  <si>
    <t>Witantra asmarullah</t>
  </si>
  <si>
    <t>Kota Bandung</t>
  </si>
  <si>
    <t>Penilaian PBB P2, Pemeriksaan Pajak Daerah, Penagihan Pajak Daerah / Juru Sita, Penggalian Potensi PAD, Akuntansi Keuangan Daerah, Perencanaan dan Penganggaran Daerah</t>
  </si>
  <si>
    <t>.</t>
  </si>
  <si>
    <t>Rahmat Saleh Koharudin</t>
  </si>
  <si>
    <t>Kota Bekasi</t>
  </si>
  <si>
    <t>Semuanya baik</t>
  </si>
  <si>
    <t>Holilah Octavia</t>
  </si>
  <si>
    <t>Win Yuliandha</t>
  </si>
  <si>
    <t>Kota Mataram</t>
  </si>
  <si>
    <t>Pemeriksaan Pajak Daerah, Penagihan Pajak Daerah / Juru Sita, Akuntansi Keuangan Daerah</t>
  </si>
  <si>
    <t>Dian Anugrah</t>
  </si>
  <si>
    <t>Kab. Sigi</t>
  </si>
  <si>
    <t>Panitia perlu ditingkatkan karena saat diskusi atau tanya jawab hanya peserta yang antar mic</t>
  </si>
  <si>
    <t>BEKTI SUSANTI,S.E.</t>
  </si>
  <si>
    <t>KOTA TARAKAN</t>
  </si>
  <si>
    <t>Penggalian Potensi PAD, Perencanaan dan Penganggaran Daerah, Penatausahaan Perbendaharaan Daerah, PELAPORAN UNTUK PENDAPATAN</t>
  </si>
  <si>
    <t>HALIM PUTRA SETIAWAN</t>
  </si>
  <si>
    <t xml:space="preserve"> </t>
  </si>
  <si>
    <t>Pemeriksaan Pajak Daerah, Penagihan Pajak Daerah / Juru Sita, Penggalian Potensi PAD, Akuntansi Keuangan Daerah</t>
  </si>
  <si>
    <t>KHAIRUN RIZJAL AZIS</t>
  </si>
  <si>
    <t>KOTA MAKASSAR</t>
  </si>
  <si>
    <t>Andi Arfian Wahab</t>
  </si>
  <si>
    <t>Kolaka</t>
  </si>
  <si>
    <t>Alhamdulillah Baik</t>
  </si>
  <si>
    <t xml:space="preserve">Penilaian PBB P2, Pemeriksaan Pajak Daerah, Penagihan Pajak Daerah / Juru Sita, </t>
  </si>
  <si>
    <t>Irham</t>
  </si>
  <si>
    <t>Kab. Dompu</t>
  </si>
  <si>
    <t>tidak ada</t>
  </si>
  <si>
    <t>Andy Maskapen</t>
  </si>
  <si>
    <t>Kota Makassar</t>
  </si>
  <si>
    <t>Sangat Baik</t>
  </si>
  <si>
    <t>Fitrah Nuramal</t>
  </si>
  <si>
    <t>Kota Bima</t>
  </si>
  <si>
    <t>Nursamsi</t>
  </si>
  <si>
    <t>Luwu utara</t>
  </si>
  <si>
    <t xml:space="preserve">Abd Rauf Edje </t>
  </si>
  <si>
    <t xml:space="preserve">Makassar </t>
  </si>
  <si>
    <t>Hari pelaksanaan Bintek PBB P2 kalau bisa di adakan sebulan</t>
  </si>
  <si>
    <t>SERAFIANUS MARIO PUTRA SALUT</t>
  </si>
  <si>
    <t>MANGGARAI BARAT</t>
  </si>
  <si>
    <t xml:space="preserve">WAKTU DARI BIMTEK KALAU BISA MINIMAL 14 HARI DAN LEBIH BANYAK WAKTU PRAKTEK DI LAPANGAN </t>
  </si>
  <si>
    <t>Makassar</t>
  </si>
  <si>
    <t>A. M. NUR IRFAN BAKRI</t>
  </si>
  <si>
    <t>Kab. Bantaeng</t>
  </si>
  <si>
    <t>Terima kasih</t>
  </si>
  <si>
    <t>SYUKUR ISMAIL, S.Gz</t>
  </si>
  <si>
    <t>BKD KAB. KONAWE KEPULAUAN</t>
  </si>
  <si>
    <t>Tidak Ada</t>
  </si>
  <si>
    <t>Lily Hertiani</t>
  </si>
  <si>
    <t>Barito Timur</t>
  </si>
  <si>
    <t xml:space="preserve">. </t>
  </si>
  <si>
    <t>AGUS RIANTO</t>
  </si>
  <si>
    <t>BPKAD KAB. SUKAMARA</t>
  </si>
  <si>
    <t xml:space="preserve">NURHAMNIYATI </t>
  </si>
  <si>
    <t xml:space="preserve">KENDARI </t>
  </si>
  <si>
    <t>Iyup Herie</t>
  </si>
  <si>
    <t>Bapenda Kabupaten Katingan</t>
  </si>
  <si>
    <t>Panitia sudah cukup baik dalam hal pelayanan sekaligus pendampingan</t>
  </si>
  <si>
    <t>Penilaian PBB P2, Pemeriksaan Pajak Daerah, Penagihan Pajak Daerah / Juru Sita, Akuntansi Keuangan Daerah, Penatausahaan Perbendaharaan Daerah, Barang Milik Daerah</t>
  </si>
  <si>
    <t>LA ODE ZAINUL</t>
  </si>
  <si>
    <t>Kabupaten Muna</t>
  </si>
  <si>
    <t>Ningsih Rahayu Syam</t>
  </si>
  <si>
    <t>Kabupaten Jeneponto</t>
  </si>
  <si>
    <t>kesiapan panitia sangat bagus</t>
  </si>
  <si>
    <t xml:space="preserve">Husnul </t>
  </si>
  <si>
    <t xml:space="preserve">Kabupaten Barito Timur </t>
  </si>
  <si>
    <t>Penyelenggaraan bimtek sudah sangat baik. Tapi sebagai tambahan pada konsumsi cofee break kue konsumsi kurang</t>
  </si>
  <si>
    <t>Pemeriksaan Pajak Daerah, Penagihan Pajak Daerah / Juru Sita, Penggalian Potensi PAD, Penatausahaan Perbendaharaan Daerah</t>
  </si>
  <si>
    <t>SABRUN. ST</t>
  </si>
  <si>
    <t>Kab. Luwu</t>
  </si>
  <si>
    <t>Terimakasih pelayanannya</t>
  </si>
  <si>
    <t>rony hasmi</t>
  </si>
  <si>
    <t>kabupaten seruyan</t>
  </si>
  <si>
    <t>acara bimtek saat saya mengikuti waktu ini sudah sangat baik</t>
  </si>
  <si>
    <t>Andi Tendri Rawe Lasandara</t>
  </si>
  <si>
    <t>Kabupaten Konawe</t>
  </si>
  <si>
    <t>Muhammad, SH</t>
  </si>
  <si>
    <t>Sangat dibutuhkan oleh daerah utk menggali potensi PAD</t>
  </si>
  <si>
    <t>NURHAMNIYATI</t>
  </si>
  <si>
    <t>KENDARI</t>
  </si>
  <si>
    <t>LUAR BIASA</t>
  </si>
  <si>
    <t>saya merasa kegiatan ini memang baik, ada progres dari kegiatan2 yang pernah saya ikuti</t>
  </si>
  <si>
    <t>Desi arianti marsella kailem</t>
  </si>
  <si>
    <t>Bapenda kab. Kolaka</t>
  </si>
  <si>
    <t xml:space="preserve">Sangat menambah ilmu wawasan pengetahuan di bidang penilaian </t>
  </si>
  <si>
    <t>Penilaian PBB P2, Penagihan Pajak Daerah / Juru Sita, Penggalian Potensi PAD</t>
  </si>
  <si>
    <t>Bapenda kab kolaka</t>
  </si>
  <si>
    <t>Sangat menambah ilmu dngan adanya kgiatan ini dan juga panitia juga sangat ramah semoga ilmu ini bisa kami terapkan di daerah2 kami</t>
  </si>
  <si>
    <t>Piter charles baransano</t>
  </si>
  <si>
    <t>Kabupaten teluk wondama</t>
  </si>
  <si>
    <t>Sudah sangat baik dan menjadi motivasi kami di daerah masing-masing.</t>
  </si>
  <si>
    <t>Penilaian PBB P2, Pemeriksaan Pajak Daerah, Penagihan Pajak Daerah / Juru Sita, Penggalian Potensi PAD, Akuntansi Keuangan Daerah, Perencanaan dan Penganggaran Daerah, Penatausahaan Perbendaharaan Daerah</t>
  </si>
  <si>
    <t xml:space="preserve">MOHAMMAD KADIR </t>
  </si>
  <si>
    <t xml:space="preserve">KAB.BOALEMO </t>
  </si>
  <si>
    <t>Penilaian PBB P2, Pemeriksaan Pajak Daerah, Penagihan Pajak Daerah / Juru Sita, Penggalian Potensi PAD, Akuntansi Keuangan Daerah</t>
  </si>
  <si>
    <t>GUNTUR MUSTAKI, S.AP</t>
  </si>
  <si>
    <t>KOTA GORONTALO</t>
  </si>
  <si>
    <t>TIDAK ADA</t>
  </si>
  <si>
    <t>Inggrid J. Emor</t>
  </si>
  <si>
    <t>Kab. Kepl. Siau Tagulandang biaro</t>
  </si>
  <si>
    <t>Pemeriksaan Pajak Daerah, Penagihan Pajak Daerah / Juru Sita, Penggalian Potensi PAD, Barang Milik Daerah</t>
  </si>
  <si>
    <t xml:space="preserve">Kasman Sukiman </t>
  </si>
  <si>
    <t xml:space="preserve">Kab Halsel prov Maluku Utara </t>
  </si>
  <si>
    <t xml:space="preserve">Agar Diklat tentang penilaian PBB P2 tetap setiap tahun dilaksanan </t>
  </si>
  <si>
    <t>Avian Paputungan</t>
  </si>
  <si>
    <t>Kabupaten Bolaang Mongondow</t>
  </si>
  <si>
    <t>Penyampaian materi sangat baik di ikuti</t>
  </si>
  <si>
    <t>Penilaian PBB P2, Pemeriksaan Pajak Daerah, Penggalian Potensi PAD, Perencanaan dan Penganggaran Daerah</t>
  </si>
  <si>
    <t>PATRA GANTU</t>
  </si>
  <si>
    <t>BADAN KEUANGAN DAERAH BOLAANG MONGONDOW</t>
  </si>
  <si>
    <t>BAIK SEKALIH</t>
  </si>
  <si>
    <t>Juanda Paputungan, SE</t>
  </si>
  <si>
    <t>Baik Sekali</t>
  </si>
  <si>
    <t>Nofita Kalele</t>
  </si>
  <si>
    <t>Kabupaten Gorontalo Utara</t>
  </si>
  <si>
    <t>Penyelenggaraan Bimtek dari pendaftaran sampai pada pelaksanaan bimtek sudah sangat baik</t>
  </si>
  <si>
    <t>IRWANTO PUCE</t>
  </si>
  <si>
    <t>KAB. BANGGAI SULAWESI TENGAH</t>
  </si>
  <si>
    <t>baik sekali</t>
  </si>
  <si>
    <t>JUMIATUN, S.SOS</t>
  </si>
  <si>
    <t>BAPENDA  KABUPATEN BUOL</t>
  </si>
  <si>
    <t>Christine Adila, A. Md., A. K. P</t>
  </si>
  <si>
    <t>Badan Pengelola Pajak dan Retribusi Daerah Kota Palangka Raya</t>
  </si>
  <si>
    <t>RONNY PAYUNG</t>
  </si>
  <si>
    <t>BPPRD KOTA AMBON</t>
  </si>
  <si>
    <t>Penagihan Pajak Daerah / Juru Sita, Tidak ada</t>
  </si>
  <si>
    <t>No.</t>
  </si>
  <si>
    <t>Center Penyelenggara Bimtek</t>
  </si>
  <si>
    <t>Evaluasi</t>
  </si>
  <si>
    <t>Universitas Indonesia</t>
  </si>
  <si>
    <t>Universitas Andalas</t>
  </si>
  <si>
    <t>Universitas Brawijaya</t>
  </si>
  <si>
    <t>Universitas Hasanuddin</t>
  </si>
  <si>
    <t>Universitas Sam Ratulangi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</si>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</sst>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/>
    <xf numFmtId="0" fontId="1" fillId="0" borderId="0" xfId="0" applyFont="1" applyAlignment="1"/>
    <xf numFmtId="2" fontId="0" fillId="2" borderId="0" xfId="0" applyNumberFormat="1" applyFont="1" applyFill="1" applyAlignment="1"/>
    <xf numFmtId="2" fontId="0" fillId="3" borderId="0" xfId="0" applyNumberFormat="1" applyFont="1" applyFill="1" applyAlignment="1"/>
    <xf numFmtId="0" fontId="1" fillId="2" borderId="0" xfId="0" applyFont="1" applyFill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164" fontId="1" fillId="4" borderId="0" xfId="0" applyNumberFormat="1" applyFont="1" applyFill="1" applyAlignment="1"/>
    <xf numFmtId="0" fontId="1" fillId="4" borderId="0" xfId="0" applyFont="1" applyFill="1" applyAlignment="1"/>
    <xf numFmtId="0" fontId="0" fillId="4" borderId="0" xfId="0" applyFont="1" applyFill="1" applyAlignment="1"/>
    <xf numFmtId="0" fontId="5" fillId="3" borderId="0" xfId="0" applyFont="1" applyFill="1" applyAlignment="1"/>
    <xf numFmtId="0" fontId="5" fillId="2" borderId="0" xfId="0" applyFont="1" applyFill="1" applyAlignment="1"/>
    <xf numFmtId="164" fontId="1" fillId="0" borderId="0" xfId="0" applyNumberFormat="1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/>
    <xf numFmtId="2" fontId="0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E3563-AF61-41AD-917D-9331A0579ABA}">
  <sheetPr>
    <outlinePr summaryBelow="0" summaryRight="0"/>
  </sheetPr>
  <dimension ref="A1:M39"/>
  <sheetViews>
    <sheetView zoomScale="55" zoomScaleNormal="55" workbookViewId="0">
      <pane ySplit="1" topLeftCell="A9" activePane="bottomLeft" state="frozen"/>
      <selection activeCell="E35" sqref="E35"/>
      <selection pane="bottomLeft" activeCell="J29" sqref="J29"/>
    </sheetView>
  </sheetViews>
  <sheetFormatPr defaultColWidth="12.6328125" defaultRowHeight="15.75" customHeight="1" x14ac:dyDescent="0.25"/>
  <cols>
    <col min="1" max="9" width="18.90625" customWidth="1"/>
    <col min="10" max="10" width="74.36328125" customWidth="1"/>
    <col min="11" max="19" width="18.90625" customWidth="1"/>
  </cols>
  <sheetData>
    <row r="1" spans="1:13" ht="13" x14ac:dyDescent="0.3">
      <c r="A1" s="1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9" t="s">
        <v>3</v>
      </c>
      <c r="M1" s="9" t="s">
        <v>2</v>
      </c>
    </row>
    <row r="2" spans="1:13" ht="15.75" customHeight="1" x14ac:dyDescent="0.25">
      <c r="A2" s="3">
        <v>45352.66504684028</v>
      </c>
      <c r="B2" s="4" t="s">
        <v>216</v>
      </c>
      <c r="C2" s="4">
        <v>5</v>
      </c>
      <c r="D2" s="4">
        <v>5</v>
      </c>
      <c r="E2" s="4">
        <v>5</v>
      </c>
      <c r="F2" s="4">
        <v>5</v>
      </c>
      <c r="G2" s="4">
        <v>5</v>
      </c>
      <c r="H2" s="4">
        <v>5</v>
      </c>
      <c r="I2" s="4">
        <v>5</v>
      </c>
      <c r="J2" s="8" t="s">
        <v>31</v>
      </c>
      <c r="K2" s="4" t="s">
        <v>60</v>
      </c>
      <c r="L2" s="4">
        <v>5</v>
      </c>
      <c r="M2" s="4" t="s">
        <v>215</v>
      </c>
    </row>
    <row r="3" spans="1:13" ht="15.75" customHeight="1" x14ac:dyDescent="0.25">
      <c r="A3" s="3">
        <v>45352.665414039351</v>
      </c>
      <c r="B3" s="4" t="s">
        <v>267</v>
      </c>
      <c r="C3" s="4">
        <v>5</v>
      </c>
      <c r="D3" s="4">
        <v>5</v>
      </c>
      <c r="E3" s="4">
        <v>5</v>
      </c>
      <c r="F3" s="4">
        <v>5</v>
      </c>
      <c r="G3" s="4">
        <v>5</v>
      </c>
      <c r="H3" s="4">
        <v>5</v>
      </c>
      <c r="I3" s="4">
        <v>5</v>
      </c>
      <c r="J3" s="8" t="s">
        <v>266</v>
      </c>
      <c r="K3" s="4" t="s">
        <v>36</v>
      </c>
      <c r="L3" s="4">
        <v>5</v>
      </c>
      <c r="M3" s="4" t="s">
        <v>265</v>
      </c>
    </row>
    <row r="4" spans="1:13" ht="15.75" customHeight="1" x14ac:dyDescent="0.25">
      <c r="A4" s="3">
        <v>45352.66571371528</v>
      </c>
      <c r="B4" s="4" t="s">
        <v>264</v>
      </c>
      <c r="C4" s="4">
        <v>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4">
        <v>5</v>
      </c>
      <c r="J4" s="8" t="s">
        <v>263</v>
      </c>
      <c r="K4" s="4" t="s">
        <v>262</v>
      </c>
      <c r="L4" s="4">
        <v>5</v>
      </c>
      <c r="M4" s="4" t="s">
        <v>261</v>
      </c>
    </row>
    <row r="5" spans="1:13" ht="15.75" customHeight="1" x14ac:dyDescent="0.25">
      <c r="A5" s="3">
        <v>45352.665765532409</v>
      </c>
      <c r="B5" s="4" t="s">
        <v>260</v>
      </c>
      <c r="C5" s="4">
        <v>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8" t="s">
        <v>259</v>
      </c>
      <c r="K5" s="4" t="s">
        <v>258</v>
      </c>
      <c r="L5" s="4">
        <v>5</v>
      </c>
      <c r="M5" s="4" t="s">
        <v>257</v>
      </c>
    </row>
    <row r="6" spans="1:13" ht="15.75" customHeight="1" x14ac:dyDescent="0.25">
      <c r="A6" s="3">
        <v>45352.66629418981</v>
      </c>
      <c r="B6" s="4" t="s">
        <v>256</v>
      </c>
      <c r="C6" s="4">
        <v>5</v>
      </c>
      <c r="D6" s="4">
        <v>5</v>
      </c>
      <c r="E6" s="4">
        <v>5</v>
      </c>
      <c r="F6" s="4">
        <v>5</v>
      </c>
      <c r="G6" s="4">
        <v>5</v>
      </c>
      <c r="H6" s="4">
        <v>5</v>
      </c>
      <c r="I6" s="4">
        <v>5</v>
      </c>
      <c r="J6" s="8" t="s">
        <v>31</v>
      </c>
      <c r="K6" s="4" t="s">
        <v>74</v>
      </c>
      <c r="L6" s="4">
        <v>5</v>
      </c>
      <c r="M6" s="4" t="s">
        <v>255</v>
      </c>
    </row>
    <row r="7" spans="1:13" ht="15.75" customHeight="1" x14ac:dyDescent="0.25">
      <c r="A7" s="3">
        <v>45352.667114421296</v>
      </c>
      <c r="B7" s="4" t="s">
        <v>254</v>
      </c>
      <c r="C7" s="4">
        <v>5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8" t="s">
        <v>253</v>
      </c>
      <c r="K7" s="4" t="s">
        <v>252</v>
      </c>
      <c r="L7" s="4">
        <v>5</v>
      </c>
      <c r="M7" s="4" t="s">
        <v>251</v>
      </c>
    </row>
    <row r="8" spans="1:13" ht="15.75" customHeight="1" x14ac:dyDescent="0.25">
      <c r="A8" s="3">
        <v>45352.66725017361</v>
      </c>
      <c r="B8" s="4" t="s">
        <v>250</v>
      </c>
      <c r="C8" s="4">
        <v>5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8" t="s">
        <v>31</v>
      </c>
      <c r="K8" s="4" t="s">
        <v>249</v>
      </c>
      <c r="L8" s="4">
        <v>5</v>
      </c>
      <c r="M8" s="4" t="s">
        <v>248</v>
      </c>
    </row>
    <row r="9" spans="1:13" ht="15.75" customHeight="1" x14ac:dyDescent="0.25">
      <c r="A9" s="3">
        <v>45352.668037106487</v>
      </c>
      <c r="B9" s="4" t="s">
        <v>247</v>
      </c>
      <c r="C9" s="4">
        <v>5</v>
      </c>
      <c r="D9" s="4">
        <v>5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8" t="s">
        <v>246</v>
      </c>
      <c r="K9" s="4" t="s">
        <v>51</v>
      </c>
      <c r="L9" s="4">
        <v>5</v>
      </c>
      <c r="M9" s="4" t="s">
        <v>245</v>
      </c>
    </row>
    <row r="10" spans="1:13" ht="15.75" customHeight="1" x14ac:dyDescent="0.25">
      <c r="A10" s="3">
        <v>45352.684526053243</v>
      </c>
      <c r="B10" s="4" t="s">
        <v>244</v>
      </c>
      <c r="C10" s="4">
        <v>5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8" t="s">
        <v>243</v>
      </c>
      <c r="K10" s="4" t="s">
        <v>20</v>
      </c>
      <c r="L10" s="4">
        <v>5</v>
      </c>
      <c r="M10" s="4" t="s">
        <v>242</v>
      </c>
    </row>
    <row r="11" spans="1:13" ht="15.75" customHeight="1" x14ac:dyDescent="0.25">
      <c r="A11" s="3">
        <v>45352.698361736111</v>
      </c>
      <c r="B11" s="4" t="s">
        <v>241</v>
      </c>
      <c r="C11" s="4">
        <v>5</v>
      </c>
      <c r="D11" s="4">
        <v>5</v>
      </c>
      <c r="E11" s="4">
        <v>5</v>
      </c>
      <c r="F11" s="4">
        <v>5</v>
      </c>
      <c r="G11" s="4">
        <v>5</v>
      </c>
      <c r="H11" s="4">
        <v>5</v>
      </c>
      <c r="I11" s="4">
        <v>5</v>
      </c>
      <c r="J11" s="8" t="s">
        <v>31</v>
      </c>
      <c r="K11" s="4" t="s">
        <v>74</v>
      </c>
      <c r="L11" s="4">
        <v>5</v>
      </c>
      <c r="M11" s="4" t="s">
        <v>240</v>
      </c>
    </row>
    <row r="12" spans="1:13" ht="15.75" customHeight="1" x14ac:dyDescent="0.25">
      <c r="A12" s="3">
        <v>45352.698587129635</v>
      </c>
      <c r="B12" s="4" t="s">
        <v>239</v>
      </c>
      <c r="C12" s="4">
        <v>5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8" t="s">
        <v>31</v>
      </c>
      <c r="K12" s="4" t="s">
        <v>20</v>
      </c>
      <c r="L12" s="4">
        <v>5</v>
      </c>
      <c r="M12" s="4" t="s">
        <v>238</v>
      </c>
    </row>
    <row r="13" spans="1:13" ht="15.75" customHeight="1" x14ac:dyDescent="0.25">
      <c r="A13" s="3">
        <v>45352.699787569443</v>
      </c>
      <c r="B13" s="4" t="s">
        <v>237</v>
      </c>
      <c r="C13" s="4">
        <v>5</v>
      </c>
      <c r="D13" s="4">
        <v>5</v>
      </c>
      <c r="E13" s="4">
        <v>4</v>
      </c>
      <c r="F13" s="4">
        <v>5</v>
      </c>
      <c r="G13" s="4">
        <v>5</v>
      </c>
      <c r="H13" s="4">
        <v>5</v>
      </c>
      <c r="I13" s="4">
        <v>5</v>
      </c>
      <c r="J13" s="8" t="s">
        <v>236</v>
      </c>
      <c r="K13" s="4" t="s">
        <v>24</v>
      </c>
      <c r="L13" s="4">
        <v>5</v>
      </c>
      <c r="M13" s="4" t="s">
        <v>235</v>
      </c>
    </row>
    <row r="14" spans="1:13" ht="15.75" customHeight="1" x14ac:dyDescent="0.25">
      <c r="A14" s="3">
        <v>45352.729656875003</v>
      </c>
      <c r="B14" s="4" t="s">
        <v>234</v>
      </c>
      <c r="C14" s="4">
        <v>5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8" t="s">
        <v>82</v>
      </c>
      <c r="K14" s="4" t="s">
        <v>24</v>
      </c>
      <c r="L14" s="4">
        <v>5</v>
      </c>
      <c r="M14" s="4" t="s">
        <v>233</v>
      </c>
    </row>
    <row r="15" spans="1:13" ht="15.75" customHeight="1" x14ac:dyDescent="0.25">
      <c r="A15" s="3">
        <v>45352.754926620371</v>
      </c>
      <c r="B15" s="4" t="s">
        <v>232</v>
      </c>
      <c r="C15" s="4">
        <v>5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8" t="s">
        <v>231</v>
      </c>
      <c r="K15" s="4" t="s">
        <v>36</v>
      </c>
      <c r="L15" s="4">
        <v>5</v>
      </c>
      <c r="M15" s="4" t="s">
        <v>230</v>
      </c>
    </row>
    <row r="16" spans="1:13" ht="15.75" customHeight="1" x14ac:dyDescent="0.25">
      <c r="A16" s="3">
        <v>45352.792001307869</v>
      </c>
      <c r="B16" s="4" t="s">
        <v>229</v>
      </c>
      <c r="C16" s="4">
        <v>5</v>
      </c>
      <c r="D16" s="4">
        <v>5</v>
      </c>
      <c r="E16" s="4">
        <v>5</v>
      </c>
      <c r="F16" s="4">
        <v>5</v>
      </c>
      <c r="G16" s="4">
        <v>5</v>
      </c>
      <c r="H16" s="4">
        <v>5</v>
      </c>
      <c r="I16" s="4">
        <v>5</v>
      </c>
      <c r="J16" s="8" t="s">
        <v>228</v>
      </c>
      <c r="K16" s="4" t="s">
        <v>227</v>
      </c>
      <c r="L16" s="4">
        <v>5</v>
      </c>
      <c r="M16" s="4" t="s">
        <v>226</v>
      </c>
    </row>
    <row r="17" spans="1:13" ht="15.75" customHeight="1" x14ac:dyDescent="0.25">
      <c r="A17" s="3">
        <v>45352.826721458332</v>
      </c>
      <c r="B17" s="4" t="s">
        <v>225</v>
      </c>
      <c r="C17" s="4">
        <v>5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8" t="s">
        <v>224</v>
      </c>
      <c r="K17" s="4" t="s">
        <v>51</v>
      </c>
      <c r="L17" s="4">
        <v>5</v>
      </c>
      <c r="M17" s="4" t="s">
        <v>223</v>
      </c>
    </row>
    <row r="18" spans="1:13" ht="15.75" customHeight="1" x14ac:dyDescent="0.25">
      <c r="A18" s="3">
        <v>45352.865747974538</v>
      </c>
      <c r="B18" s="4" t="s">
        <v>222</v>
      </c>
      <c r="C18" s="4">
        <v>5</v>
      </c>
      <c r="D18" s="4">
        <v>5</v>
      </c>
      <c r="E18" s="4">
        <v>5</v>
      </c>
      <c r="F18" s="4">
        <v>5</v>
      </c>
      <c r="G18" s="4">
        <v>5</v>
      </c>
      <c r="H18" s="4">
        <v>5</v>
      </c>
      <c r="I18" s="4">
        <v>5</v>
      </c>
      <c r="J18" s="8" t="s">
        <v>221</v>
      </c>
      <c r="K18" s="4" t="s">
        <v>74</v>
      </c>
      <c r="L18" s="4">
        <v>5</v>
      </c>
      <c r="M18" s="4" t="s">
        <v>220</v>
      </c>
    </row>
    <row r="19" spans="1:13" ht="15.75" customHeight="1" x14ac:dyDescent="0.25">
      <c r="A19" s="3">
        <v>45352.867586817127</v>
      </c>
      <c r="B19" s="4" t="s">
        <v>219</v>
      </c>
      <c r="C19" s="4">
        <v>5</v>
      </c>
      <c r="D19" s="4">
        <v>5</v>
      </c>
      <c r="E19" s="4">
        <v>5</v>
      </c>
      <c r="F19" s="4">
        <v>5</v>
      </c>
      <c r="G19" s="4">
        <v>5</v>
      </c>
      <c r="H19" s="4">
        <v>5</v>
      </c>
      <c r="I19" s="4">
        <v>5</v>
      </c>
      <c r="J19" s="8" t="s">
        <v>218</v>
      </c>
      <c r="K19" s="4" t="s">
        <v>51</v>
      </c>
      <c r="L19" s="4">
        <v>5</v>
      </c>
      <c r="M19" s="4" t="s">
        <v>217</v>
      </c>
    </row>
    <row r="20" spans="1:13" ht="15.75" customHeight="1" x14ac:dyDescent="0.25">
      <c r="A20" s="3">
        <v>45352.870324409727</v>
      </c>
      <c r="B20" s="4" t="s">
        <v>214</v>
      </c>
      <c r="C20" s="4">
        <v>5</v>
      </c>
      <c r="D20" s="4">
        <v>5</v>
      </c>
      <c r="E20" s="4">
        <v>5</v>
      </c>
      <c r="F20" s="4">
        <v>5</v>
      </c>
      <c r="G20" s="4">
        <v>5</v>
      </c>
      <c r="H20" s="4">
        <v>5</v>
      </c>
      <c r="I20" s="4">
        <v>5</v>
      </c>
      <c r="J20" s="8" t="s">
        <v>31</v>
      </c>
      <c r="K20" s="4" t="s">
        <v>47</v>
      </c>
      <c r="L20" s="4">
        <v>5</v>
      </c>
      <c r="M20" s="4" t="s">
        <v>213</v>
      </c>
    </row>
    <row r="21" spans="1:13" ht="15.75" customHeight="1" x14ac:dyDescent="0.25">
      <c r="A21" s="3">
        <v>45352.87194621528</v>
      </c>
      <c r="B21" s="4" t="s">
        <v>212</v>
      </c>
      <c r="C21" s="4">
        <v>4</v>
      </c>
      <c r="D21" s="4">
        <v>4</v>
      </c>
      <c r="E21" s="4">
        <v>4</v>
      </c>
      <c r="F21" s="4">
        <v>4</v>
      </c>
      <c r="G21" s="4">
        <v>4</v>
      </c>
      <c r="H21" s="4">
        <v>4</v>
      </c>
      <c r="I21" s="4">
        <v>4</v>
      </c>
      <c r="J21" s="8" t="s">
        <v>31</v>
      </c>
      <c r="K21" s="4" t="s">
        <v>20</v>
      </c>
      <c r="L21" s="4">
        <v>4</v>
      </c>
      <c r="M21" s="4" t="s">
        <v>211</v>
      </c>
    </row>
    <row r="22" spans="1:13" ht="12.5" x14ac:dyDescent="0.25">
      <c r="A22" s="3">
        <v>45352.887320347218</v>
      </c>
      <c r="B22" s="4" t="s">
        <v>210</v>
      </c>
      <c r="C22" s="4">
        <v>5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8" t="s">
        <v>209</v>
      </c>
      <c r="K22" s="4" t="s">
        <v>74</v>
      </c>
      <c r="L22" s="4">
        <v>5</v>
      </c>
      <c r="M22" s="4" t="s">
        <v>208</v>
      </c>
    </row>
    <row r="23" spans="1:13" ht="12.5" x14ac:dyDescent="0.25">
      <c r="A23" s="3">
        <v>45352.892264814815</v>
      </c>
      <c r="B23" s="4" t="s">
        <v>207</v>
      </c>
      <c r="C23" s="4">
        <v>5</v>
      </c>
      <c r="D23" s="4">
        <v>5</v>
      </c>
      <c r="E23" s="4">
        <v>5</v>
      </c>
      <c r="F23" s="4">
        <v>5</v>
      </c>
      <c r="G23" s="4">
        <v>5</v>
      </c>
      <c r="H23" s="4">
        <v>5</v>
      </c>
      <c r="I23" s="4">
        <v>5</v>
      </c>
      <c r="J23" s="8" t="s">
        <v>206</v>
      </c>
      <c r="K23" s="4" t="s">
        <v>161</v>
      </c>
      <c r="L23" s="4">
        <v>5</v>
      </c>
      <c r="M23" s="4" t="s">
        <v>205</v>
      </c>
    </row>
    <row r="24" spans="1:13" ht="12.5" x14ac:dyDescent="0.25">
      <c r="A24" s="3">
        <v>45352.900605462964</v>
      </c>
      <c r="B24" s="4" t="s">
        <v>204</v>
      </c>
      <c r="C24" s="4">
        <v>5</v>
      </c>
      <c r="D24" s="4">
        <v>5</v>
      </c>
      <c r="E24" s="4">
        <v>5</v>
      </c>
      <c r="F24" s="4">
        <v>5</v>
      </c>
      <c r="G24" s="4">
        <v>5</v>
      </c>
      <c r="H24" s="4">
        <v>5</v>
      </c>
      <c r="I24" s="4">
        <v>5</v>
      </c>
      <c r="J24" s="8" t="s">
        <v>31</v>
      </c>
      <c r="K24" s="4" t="s">
        <v>203</v>
      </c>
      <c r="L24" s="4">
        <v>5</v>
      </c>
      <c r="M24" s="4" t="s">
        <v>202</v>
      </c>
    </row>
    <row r="25" spans="1:13" ht="12.5" x14ac:dyDescent="0.25">
      <c r="A25" s="3">
        <v>45353.226626909724</v>
      </c>
      <c r="B25" s="4" t="s">
        <v>201</v>
      </c>
      <c r="C25" s="4">
        <v>5</v>
      </c>
      <c r="D25" s="4">
        <v>5</v>
      </c>
      <c r="E25" s="4">
        <v>5</v>
      </c>
      <c r="F25" s="4">
        <v>5</v>
      </c>
      <c r="G25" s="4">
        <v>5</v>
      </c>
      <c r="H25" s="4">
        <v>5</v>
      </c>
      <c r="I25" s="4">
        <v>5</v>
      </c>
      <c r="J25" s="8" t="s">
        <v>31</v>
      </c>
      <c r="K25" s="4" t="s">
        <v>20</v>
      </c>
      <c r="L25" s="4">
        <v>5</v>
      </c>
      <c r="M25" s="4" t="s">
        <v>200</v>
      </c>
    </row>
    <row r="26" spans="1:13" ht="37.5" x14ac:dyDescent="0.25">
      <c r="A26" s="3">
        <v>45353.643656701388</v>
      </c>
      <c r="B26" s="4" t="s">
        <v>199</v>
      </c>
      <c r="C26" s="4">
        <v>5</v>
      </c>
      <c r="D26" s="4">
        <v>5</v>
      </c>
      <c r="E26" s="4">
        <v>5</v>
      </c>
      <c r="F26" s="4">
        <v>5</v>
      </c>
      <c r="G26" s="4">
        <v>5</v>
      </c>
      <c r="H26" s="4">
        <v>5</v>
      </c>
      <c r="I26" s="4">
        <v>5</v>
      </c>
      <c r="J26" s="8" t="s">
        <v>198</v>
      </c>
      <c r="K26" s="4" t="s">
        <v>128</v>
      </c>
      <c r="L26" s="4">
        <v>5</v>
      </c>
      <c r="M26" s="4" t="s">
        <v>197</v>
      </c>
    </row>
    <row r="27" spans="1:13" ht="37.5" x14ac:dyDescent="0.25">
      <c r="A27" s="3">
        <v>45353.702323043981</v>
      </c>
      <c r="B27" s="4" t="s">
        <v>196</v>
      </c>
      <c r="C27" s="4">
        <v>4</v>
      </c>
      <c r="D27" s="4">
        <v>4</v>
      </c>
      <c r="E27" s="4">
        <v>4</v>
      </c>
      <c r="F27" s="4">
        <v>4</v>
      </c>
      <c r="G27" s="4">
        <v>4</v>
      </c>
      <c r="H27" s="4">
        <v>5</v>
      </c>
      <c r="I27" s="4">
        <v>4</v>
      </c>
      <c r="J27" s="8" t="s">
        <v>195</v>
      </c>
      <c r="K27" s="4" t="s">
        <v>47</v>
      </c>
      <c r="L27" s="4">
        <v>4</v>
      </c>
      <c r="M27" s="4" t="s">
        <v>194</v>
      </c>
    </row>
    <row r="28" spans="1:13" ht="12.5" x14ac:dyDescent="0.25">
      <c r="A28" s="3">
        <v>45353.833158321759</v>
      </c>
      <c r="B28" s="4" t="s">
        <v>192</v>
      </c>
      <c r="C28" s="4">
        <v>5</v>
      </c>
      <c r="D28" s="4">
        <v>5</v>
      </c>
      <c r="E28" s="4">
        <v>5</v>
      </c>
      <c r="F28" s="4">
        <v>5</v>
      </c>
      <c r="G28" s="4">
        <v>5</v>
      </c>
      <c r="H28" s="4">
        <v>5</v>
      </c>
      <c r="I28" s="4">
        <v>5</v>
      </c>
      <c r="J28" s="8" t="s">
        <v>140</v>
      </c>
      <c r="K28" s="4" t="s">
        <v>47</v>
      </c>
      <c r="L28" s="4">
        <v>5</v>
      </c>
      <c r="M28" s="4" t="s">
        <v>193</v>
      </c>
    </row>
    <row r="29" spans="1:13" ht="12.5" x14ac:dyDescent="0.25">
      <c r="A29" s="3">
        <v>45354.689740081019</v>
      </c>
      <c r="B29" s="4" t="s">
        <v>191</v>
      </c>
      <c r="C29" s="4">
        <v>5</v>
      </c>
      <c r="D29" s="4">
        <v>5</v>
      </c>
      <c r="E29" s="4">
        <v>5</v>
      </c>
      <c r="F29" s="4">
        <v>5</v>
      </c>
      <c r="G29" s="4">
        <v>5</v>
      </c>
      <c r="H29" s="4">
        <v>5</v>
      </c>
      <c r="I29" s="4">
        <v>5</v>
      </c>
      <c r="J29" s="8" t="s">
        <v>190</v>
      </c>
      <c r="K29" s="4" t="s">
        <v>43</v>
      </c>
      <c r="L29" s="4">
        <v>5</v>
      </c>
      <c r="M29" s="4" t="s">
        <v>189</v>
      </c>
    </row>
    <row r="30" spans="1:13" ht="12.5" x14ac:dyDescent="0.25">
      <c r="A30" s="3">
        <v>45354.875875381942</v>
      </c>
      <c r="B30" s="4" t="s">
        <v>188</v>
      </c>
      <c r="C30" s="4">
        <v>5</v>
      </c>
      <c r="D30" s="4">
        <v>4</v>
      </c>
      <c r="E30" s="4">
        <v>5</v>
      </c>
      <c r="F30" s="4">
        <v>5</v>
      </c>
      <c r="G30" s="4">
        <v>5</v>
      </c>
      <c r="H30" s="4">
        <v>4</v>
      </c>
      <c r="I30" s="4">
        <v>5</v>
      </c>
      <c r="J30" s="8" t="s">
        <v>82</v>
      </c>
      <c r="K30" s="4" t="s">
        <v>47</v>
      </c>
      <c r="L30" s="4">
        <v>5</v>
      </c>
      <c r="M30" s="4" t="s">
        <v>187</v>
      </c>
    </row>
    <row r="31" spans="1:13" ht="25" x14ac:dyDescent="0.25">
      <c r="A31" s="3">
        <v>45355.460729849539</v>
      </c>
      <c r="B31" s="4" t="s">
        <v>186</v>
      </c>
      <c r="C31" s="4">
        <v>5</v>
      </c>
      <c r="D31" s="4">
        <v>4</v>
      </c>
      <c r="E31" s="4">
        <v>4</v>
      </c>
      <c r="F31" s="4">
        <v>5</v>
      </c>
      <c r="G31" s="4">
        <v>5</v>
      </c>
      <c r="H31" s="4">
        <v>5</v>
      </c>
      <c r="I31" s="4">
        <v>5</v>
      </c>
      <c r="J31" s="8" t="s">
        <v>185</v>
      </c>
      <c r="K31" s="4" t="s">
        <v>51</v>
      </c>
      <c r="L31" s="4">
        <v>5</v>
      </c>
      <c r="M31" s="4" t="s">
        <v>184</v>
      </c>
    </row>
    <row r="32" spans="1:13" ht="12.5" x14ac:dyDescent="0.25">
      <c r="A32" s="3">
        <v>45355.461427731483</v>
      </c>
      <c r="B32" s="4" t="s">
        <v>183</v>
      </c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>
        <v>5</v>
      </c>
      <c r="J32" s="8" t="s">
        <v>31</v>
      </c>
      <c r="K32" s="4" t="s">
        <v>20</v>
      </c>
      <c r="L32" s="4">
        <v>5</v>
      </c>
      <c r="M32" s="4" t="s">
        <v>182</v>
      </c>
    </row>
    <row r="33" spans="1:13" ht="12.5" x14ac:dyDescent="0.25">
      <c r="A33" s="3">
        <v>45355.461790462963</v>
      </c>
      <c r="B33" s="4" t="s">
        <v>181</v>
      </c>
      <c r="C33" s="4">
        <v>5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8" t="s">
        <v>100</v>
      </c>
      <c r="K33" s="4" t="s">
        <v>180</v>
      </c>
      <c r="L33" s="4">
        <v>5</v>
      </c>
      <c r="M33" s="4" t="s">
        <v>179</v>
      </c>
    </row>
    <row r="34" spans="1:13" ht="12.5" x14ac:dyDescent="0.25">
      <c r="A34" s="3">
        <v>45355.465332870372</v>
      </c>
      <c r="B34" s="4" t="s">
        <v>178</v>
      </c>
      <c r="C34" s="4">
        <v>5</v>
      </c>
      <c r="D34" s="4">
        <v>5</v>
      </c>
      <c r="E34" s="4">
        <v>5</v>
      </c>
      <c r="F34" s="4">
        <v>5</v>
      </c>
      <c r="G34" s="4">
        <v>5</v>
      </c>
      <c r="H34" s="4">
        <v>5</v>
      </c>
      <c r="I34" s="4">
        <v>5</v>
      </c>
      <c r="J34" s="8" t="s">
        <v>177</v>
      </c>
      <c r="K34" s="4" t="s">
        <v>20</v>
      </c>
      <c r="L34" s="4">
        <v>5</v>
      </c>
      <c r="M34" s="4" t="s">
        <v>176</v>
      </c>
    </row>
    <row r="35" spans="1:13" ht="12.5" x14ac:dyDescent="0.25">
      <c r="A35" s="3">
        <v>45355.487104282409</v>
      </c>
      <c r="B35" s="4" t="s">
        <v>175</v>
      </c>
      <c r="C35" s="4">
        <v>5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5</v>
      </c>
      <c r="J35" s="8" t="s">
        <v>174</v>
      </c>
      <c r="K35" s="4" t="s">
        <v>43</v>
      </c>
      <c r="L35" s="4">
        <v>5</v>
      </c>
      <c r="M35" s="4" t="s">
        <v>173</v>
      </c>
    </row>
    <row r="36" spans="1:13" ht="15.75" customHeight="1" x14ac:dyDescent="0.25">
      <c r="C36" s="5">
        <f>AVERAGE(C2:C35)</f>
        <v>4.9411764705882355</v>
      </c>
      <c r="D36" s="5">
        <f t="shared" ref="D36:F36" si="0">AVERAGE(D2:D35)</f>
        <v>4.882352941176471</v>
      </c>
      <c r="E36" s="5">
        <f t="shared" si="0"/>
        <v>4.882352941176471</v>
      </c>
      <c r="F36" s="5">
        <f t="shared" si="0"/>
        <v>4.9411764705882355</v>
      </c>
      <c r="G36" s="6">
        <f t="shared" ref="G36" si="1">AVERAGE(G2:G35)</f>
        <v>4.9411764705882355</v>
      </c>
      <c r="H36" s="6">
        <f t="shared" ref="H36" si="2">AVERAGE(H2:H35)</f>
        <v>4.9411764705882355</v>
      </c>
      <c r="I36" s="6">
        <f t="shared" ref="I36" si="3">AVERAGE(I2:I35)</f>
        <v>4.9411764705882355</v>
      </c>
    </row>
    <row r="38" spans="1:13" ht="15.75" customHeight="1" x14ac:dyDescent="0.25">
      <c r="C38" s="11" t="s">
        <v>121</v>
      </c>
      <c r="D38" s="5">
        <f>AVERAGE(C36:F36)</f>
        <v>4.9117647058823533</v>
      </c>
    </row>
    <row r="39" spans="1:13" ht="15.75" customHeight="1" x14ac:dyDescent="0.25">
      <c r="C39" s="10" t="s">
        <v>122</v>
      </c>
      <c r="D39" s="6">
        <f>AVERAGE(G36:I36)</f>
        <v>4.9411764705882355</v>
      </c>
    </row>
  </sheetData>
  <conditionalFormatting sqref="B1:B104857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6A5E4-4898-43E0-A9EC-CE4036AA79BA}">
  <sheetPr>
    <outlinePr summaryBelow="0" summaryRight="0"/>
  </sheetPr>
  <dimension ref="A1:K51"/>
  <sheetViews>
    <sheetView tabSelected="1" topLeftCell="B1" zoomScale="55" zoomScaleNormal="55" workbookViewId="0">
      <pane ySplit="1" topLeftCell="A2" activePane="bottomLeft" state="frozen"/>
      <selection activeCell="E35" sqref="E35"/>
      <selection pane="bottomLeft" activeCell="J36" sqref="J36"/>
    </sheetView>
  </sheetViews>
  <sheetFormatPr defaultColWidth="12.6328125" defaultRowHeight="15.75" customHeight="1" x14ac:dyDescent="0.25"/>
  <cols>
    <col min="1" max="9" width="18.90625" customWidth="1"/>
    <col min="10" max="10" width="150.6328125" bestFit="1" customWidth="1"/>
    <col min="11" max="17" width="18.90625" customWidth="1"/>
  </cols>
  <sheetData>
    <row r="1" spans="1:11" ht="13" x14ac:dyDescent="0.3">
      <c r="A1" s="1" t="s">
        <v>0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</row>
    <row r="2" spans="1:11" ht="15.75" customHeight="1" x14ac:dyDescent="0.25">
      <c r="A2" s="3">
        <v>45352.607927291669</v>
      </c>
      <c r="B2" s="4">
        <v>4</v>
      </c>
      <c r="C2" s="4">
        <v>4</v>
      </c>
      <c r="D2" s="4">
        <v>4</v>
      </c>
      <c r="E2" s="4">
        <v>4</v>
      </c>
      <c r="F2" s="4">
        <v>4</v>
      </c>
      <c r="G2" s="4">
        <v>4</v>
      </c>
      <c r="H2" s="4">
        <v>4</v>
      </c>
      <c r="I2" s="4">
        <v>4</v>
      </c>
      <c r="J2" s="4" t="s">
        <v>160</v>
      </c>
      <c r="K2" s="4" t="s">
        <v>161</v>
      </c>
    </row>
    <row r="3" spans="1:11" ht="15.75" customHeight="1" x14ac:dyDescent="0.25">
      <c r="A3" s="3">
        <v>45352.617758900466</v>
      </c>
      <c r="B3" s="4">
        <v>4</v>
      </c>
      <c r="C3" s="4">
        <v>4</v>
      </c>
      <c r="D3" s="4">
        <v>4</v>
      </c>
      <c r="E3" s="4">
        <v>4</v>
      </c>
      <c r="F3" s="4">
        <v>4</v>
      </c>
      <c r="G3" s="4">
        <v>4</v>
      </c>
      <c r="H3" s="4">
        <v>4</v>
      </c>
      <c r="I3" s="4">
        <v>4</v>
      </c>
      <c r="J3" s="4" t="s">
        <v>167</v>
      </c>
      <c r="K3" s="4" t="s">
        <v>24</v>
      </c>
    </row>
    <row r="4" spans="1:11" ht="15.75" customHeight="1" x14ac:dyDescent="0.25">
      <c r="A4" s="3">
        <v>45352.626239652775</v>
      </c>
      <c r="B4" s="4">
        <v>4</v>
      </c>
      <c r="C4" s="4">
        <v>4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4</v>
      </c>
      <c r="J4" s="4" t="s">
        <v>31</v>
      </c>
      <c r="K4" s="4" t="s">
        <v>143</v>
      </c>
    </row>
    <row r="5" spans="1:11" ht="15.75" customHeight="1" x14ac:dyDescent="0.25">
      <c r="A5" s="3">
        <v>45352.529653506943</v>
      </c>
      <c r="B5" s="4">
        <v>4</v>
      </c>
      <c r="C5" s="4">
        <v>4</v>
      </c>
      <c r="D5" s="4">
        <v>4</v>
      </c>
      <c r="E5" s="4">
        <v>4</v>
      </c>
      <c r="F5" s="4">
        <v>5</v>
      </c>
      <c r="G5" s="4">
        <v>4</v>
      </c>
      <c r="H5" s="4">
        <v>4</v>
      </c>
      <c r="I5" s="4">
        <v>4</v>
      </c>
      <c r="J5" s="4" t="s">
        <v>131</v>
      </c>
      <c r="K5" s="4" t="s">
        <v>132</v>
      </c>
    </row>
    <row r="6" spans="1:11" ht="15.75" customHeight="1" x14ac:dyDescent="0.25">
      <c r="A6" s="3">
        <v>45352.604823576388</v>
      </c>
      <c r="B6" s="4">
        <v>4</v>
      </c>
      <c r="C6" s="4">
        <v>4</v>
      </c>
      <c r="D6" s="4">
        <v>4</v>
      </c>
      <c r="E6" s="4">
        <v>4</v>
      </c>
      <c r="F6" s="4">
        <v>5</v>
      </c>
      <c r="G6" s="4">
        <v>4</v>
      </c>
      <c r="H6" s="4">
        <v>4</v>
      </c>
      <c r="I6" s="4">
        <v>4</v>
      </c>
      <c r="J6" s="4" t="s">
        <v>151</v>
      </c>
      <c r="K6" s="4" t="s">
        <v>152</v>
      </c>
    </row>
    <row r="7" spans="1:11" ht="15.75" customHeight="1" x14ac:dyDescent="0.25">
      <c r="A7" s="3">
        <v>45352.527903414353</v>
      </c>
      <c r="B7" s="4">
        <v>5</v>
      </c>
      <c r="C7" s="4">
        <v>5</v>
      </c>
      <c r="D7" s="7">
        <v>3</v>
      </c>
      <c r="E7" s="4">
        <v>4</v>
      </c>
      <c r="F7" s="4">
        <v>5</v>
      </c>
      <c r="G7" s="4">
        <v>4</v>
      </c>
      <c r="H7" s="4">
        <v>4</v>
      </c>
      <c r="I7" s="4">
        <v>4</v>
      </c>
      <c r="J7" s="4" t="s">
        <v>129</v>
      </c>
      <c r="K7" s="4" t="s">
        <v>74</v>
      </c>
    </row>
    <row r="8" spans="1:11" ht="15.75" customHeight="1" x14ac:dyDescent="0.25">
      <c r="A8" s="3">
        <v>45352.530863518521</v>
      </c>
      <c r="B8" s="4">
        <v>4</v>
      </c>
      <c r="C8" s="4">
        <v>4</v>
      </c>
      <c r="D8" s="4">
        <v>4</v>
      </c>
      <c r="E8" s="4">
        <v>4</v>
      </c>
      <c r="F8" s="4">
        <v>5</v>
      </c>
      <c r="G8" s="4">
        <v>5</v>
      </c>
      <c r="H8" s="4">
        <v>4</v>
      </c>
      <c r="I8" s="4">
        <v>4</v>
      </c>
      <c r="J8" s="4" t="s">
        <v>134</v>
      </c>
      <c r="K8" s="4" t="s">
        <v>24</v>
      </c>
    </row>
    <row r="9" spans="1:11" ht="15.75" customHeight="1" x14ac:dyDescent="0.25">
      <c r="A9" s="3">
        <v>45352.600943495374</v>
      </c>
      <c r="B9" s="4">
        <v>5</v>
      </c>
      <c r="C9" s="4">
        <v>4</v>
      </c>
      <c r="D9" s="4">
        <v>4</v>
      </c>
      <c r="E9" s="4">
        <v>4</v>
      </c>
      <c r="F9" s="4">
        <v>5</v>
      </c>
      <c r="G9" s="4">
        <v>4</v>
      </c>
      <c r="H9" s="4">
        <v>4</v>
      </c>
      <c r="I9" s="4">
        <v>4</v>
      </c>
      <c r="J9" s="4" t="s">
        <v>141</v>
      </c>
      <c r="K9" s="4" t="s">
        <v>142</v>
      </c>
    </row>
    <row r="10" spans="1:11" ht="15.75" customHeight="1" x14ac:dyDescent="0.25">
      <c r="A10" s="3">
        <v>45352.602920231482</v>
      </c>
      <c r="B10" s="4">
        <v>5</v>
      </c>
      <c r="C10" s="4">
        <v>5</v>
      </c>
      <c r="D10" s="7">
        <v>3</v>
      </c>
      <c r="E10" s="4">
        <v>4</v>
      </c>
      <c r="F10" s="4">
        <v>5</v>
      </c>
      <c r="G10" s="4">
        <v>4</v>
      </c>
      <c r="H10" s="4">
        <v>4</v>
      </c>
      <c r="I10" s="4">
        <v>4</v>
      </c>
      <c r="J10" s="4" t="s">
        <v>31</v>
      </c>
      <c r="K10" s="4" t="s">
        <v>143</v>
      </c>
    </row>
    <row r="11" spans="1:11" ht="15.75" customHeight="1" x14ac:dyDescent="0.25">
      <c r="A11" s="3">
        <v>45352.603581979165</v>
      </c>
      <c r="B11" s="4">
        <v>5</v>
      </c>
      <c r="C11" s="4">
        <v>4</v>
      </c>
      <c r="D11" s="7">
        <v>3</v>
      </c>
      <c r="E11" s="4">
        <v>4</v>
      </c>
      <c r="F11" s="4">
        <v>5</v>
      </c>
      <c r="G11" s="4">
        <v>4</v>
      </c>
      <c r="H11" s="4">
        <v>4</v>
      </c>
      <c r="I11" s="4">
        <v>5</v>
      </c>
      <c r="J11" s="4" t="s">
        <v>146</v>
      </c>
      <c r="K11" s="4" t="s">
        <v>147</v>
      </c>
    </row>
    <row r="12" spans="1:11" ht="15.75" customHeight="1" x14ac:dyDescent="0.25">
      <c r="A12" s="3">
        <v>45352.605168854163</v>
      </c>
      <c r="B12" s="4">
        <v>5</v>
      </c>
      <c r="C12" s="4">
        <v>4</v>
      </c>
      <c r="D12" s="7">
        <v>3</v>
      </c>
      <c r="E12" s="4">
        <v>4</v>
      </c>
      <c r="F12" s="4">
        <v>5</v>
      </c>
      <c r="G12" s="4">
        <v>4</v>
      </c>
      <c r="H12" s="4">
        <v>4</v>
      </c>
      <c r="I12" s="4">
        <v>5</v>
      </c>
      <c r="J12" s="4" t="s">
        <v>153</v>
      </c>
      <c r="K12" s="4" t="s">
        <v>154</v>
      </c>
    </row>
    <row r="13" spans="1:11" ht="15.75" customHeight="1" x14ac:dyDescent="0.25">
      <c r="A13" s="3">
        <v>45352.616274976855</v>
      </c>
      <c r="B13" s="4">
        <v>4</v>
      </c>
      <c r="C13" s="4">
        <v>4</v>
      </c>
      <c r="D13" s="4">
        <v>4</v>
      </c>
      <c r="E13" s="4">
        <v>5</v>
      </c>
      <c r="F13" s="4">
        <v>5</v>
      </c>
      <c r="G13" s="4">
        <v>4</v>
      </c>
      <c r="H13" s="4">
        <v>4</v>
      </c>
      <c r="I13" s="4">
        <v>4</v>
      </c>
      <c r="J13" s="4" t="s">
        <v>166</v>
      </c>
      <c r="K13" s="4" t="s">
        <v>51</v>
      </c>
    </row>
    <row r="14" spans="1:11" ht="15.75" customHeight="1" x14ac:dyDescent="0.25">
      <c r="A14" s="3">
        <v>45352.623584722227</v>
      </c>
      <c r="B14" s="4">
        <v>4</v>
      </c>
      <c r="C14" s="4">
        <v>4</v>
      </c>
      <c r="D14" s="4">
        <v>4</v>
      </c>
      <c r="E14" s="4">
        <v>5</v>
      </c>
      <c r="F14" s="4">
        <v>4</v>
      </c>
      <c r="G14" s="4">
        <v>5</v>
      </c>
      <c r="H14" s="4">
        <v>4</v>
      </c>
      <c r="I14" s="4">
        <v>4</v>
      </c>
      <c r="J14" s="4" t="s">
        <v>168</v>
      </c>
      <c r="K14" s="4" t="s">
        <v>47</v>
      </c>
    </row>
    <row r="15" spans="1:11" ht="12.5" x14ac:dyDescent="0.25">
      <c r="A15" s="3">
        <v>45352.6284203588</v>
      </c>
      <c r="B15" s="4">
        <v>4</v>
      </c>
      <c r="C15" s="4">
        <v>5</v>
      </c>
      <c r="D15" s="4">
        <v>4</v>
      </c>
      <c r="E15" s="4">
        <v>4</v>
      </c>
      <c r="F15" s="4">
        <v>4</v>
      </c>
      <c r="G15" s="4">
        <v>4</v>
      </c>
      <c r="H15" s="4">
        <v>4</v>
      </c>
      <c r="I15" s="4">
        <v>5</v>
      </c>
      <c r="J15" s="4" t="s">
        <v>171</v>
      </c>
      <c r="K15" s="4" t="s">
        <v>101</v>
      </c>
    </row>
    <row r="16" spans="1:11" ht="12.5" x14ac:dyDescent="0.25">
      <c r="A16" s="3">
        <v>45352.531047245371</v>
      </c>
      <c r="B16" s="4">
        <v>5</v>
      </c>
      <c r="C16" s="4">
        <v>5</v>
      </c>
      <c r="D16" s="4">
        <v>4</v>
      </c>
      <c r="E16" s="4">
        <v>5</v>
      </c>
      <c r="F16" s="4">
        <v>5</v>
      </c>
      <c r="G16" s="4">
        <v>4</v>
      </c>
      <c r="H16" s="4">
        <v>4</v>
      </c>
      <c r="I16" s="4">
        <v>4</v>
      </c>
      <c r="J16" s="4" t="s">
        <v>135</v>
      </c>
      <c r="K16" s="4" t="s">
        <v>136</v>
      </c>
    </row>
    <row r="17" spans="1:11" ht="12.5" x14ac:dyDescent="0.25">
      <c r="A17" s="3">
        <v>45352.607922349533</v>
      </c>
      <c r="B17" s="4">
        <v>5</v>
      </c>
      <c r="C17" s="4">
        <v>5</v>
      </c>
      <c r="D17" s="4">
        <v>4</v>
      </c>
      <c r="E17" s="4">
        <v>4</v>
      </c>
      <c r="F17" s="4">
        <v>4</v>
      </c>
      <c r="G17" s="4">
        <v>5</v>
      </c>
      <c r="H17" s="4">
        <v>4</v>
      </c>
      <c r="I17" s="4">
        <v>5</v>
      </c>
      <c r="J17" s="4" t="s">
        <v>158</v>
      </c>
      <c r="K17" s="4" t="s">
        <v>159</v>
      </c>
    </row>
    <row r="18" spans="1:11" ht="12.5" x14ac:dyDescent="0.25">
      <c r="A18" s="3">
        <v>45352.615854247684</v>
      </c>
      <c r="B18" s="4">
        <v>5</v>
      </c>
      <c r="C18" s="4">
        <v>5</v>
      </c>
      <c r="D18" s="4">
        <v>4</v>
      </c>
      <c r="E18" s="4">
        <v>5</v>
      </c>
      <c r="F18" s="4">
        <v>5</v>
      </c>
      <c r="G18" s="4">
        <v>4</v>
      </c>
      <c r="H18" s="4">
        <v>4</v>
      </c>
      <c r="I18" s="4">
        <v>4</v>
      </c>
      <c r="J18" s="4" t="s">
        <v>165</v>
      </c>
      <c r="K18" s="4" t="s">
        <v>36</v>
      </c>
    </row>
    <row r="19" spans="1:11" ht="12.5" x14ac:dyDescent="0.25">
      <c r="A19" s="3">
        <v>45352.625947106484</v>
      </c>
      <c r="B19" s="4">
        <v>5</v>
      </c>
      <c r="C19" s="4">
        <v>4</v>
      </c>
      <c r="D19" s="4">
        <v>5</v>
      </c>
      <c r="E19" s="4">
        <v>4</v>
      </c>
      <c r="F19" s="4">
        <v>5</v>
      </c>
      <c r="G19" s="4">
        <v>4</v>
      </c>
      <c r="H19" s="4">
        <v>5</v>
      </c>
      <c r="I19" s="4">
        <v>4</v>
      </c>
      <c r="J19" s="4" t="s">
        <v>170</v>
      </c>
      <c r="K19" s="4" t="s">
        <v>51</v>
      </c>
    </row>
    <row r="20" spans="1:11" ht="12.5" x14ac:dyDescent="0.25">
      <c r="A20" s="3">
        <v>45352.627552673614</v>
      </c>
      <c r="B20" s="4">
        <v>5</v>
      </c>
      <c r="C20" s="4">
        <v>5</v>
      </c>
      <c r="D20" s="4">
        <v>4</v>
      </c>
      <c r="E20" s="4">
        <v>5</v>
      </c>
      <c r="F20" s="4">
        <v>5</v>
      </c>
      <c r="G20" s="4">
        <v>4</v>
      </c>
      <c r="H20" s="4">
        <v>4</v>
      </c>
      <c r="I20" s="4">
        <v>4</v>
      </c>
      <c r="J20" s="4" t="s">
        <v>54</v>
      </c>
      <c r="K20" s="4" t="s">
        <v>47</v>
      </c>
    </row>
    <row r="21" spans="1:11" ht="12.5" x14ac:dyDescent="0.25">
      <c r="A21" s="3">
        <v>45352.629566469906</v>
      </c>
      <c r="B21" s="4">
        <v>4</v>
      </c>
      <c r="C21" s="4">
        <v>4</v>
      </c>
      <c r="D21" s="4">
        <v>4</v>
      </c>
      <c r="E21" s="4">
        <v>4</v>
      </c>
      <c r="F21" s="4">
        <v>5</v>
      </c>
      <c r="G21" s="4">
        <v>5</v>
      </c>
      <c r="H21" s="4">
        <v>5</v>
      </c>
      <c r="I21" s="4">
        <v>5</v>
      </c>
      <c r="J21" s="4" t="s">
        <v>172</v>
      </c>
      <c r="K21" s="4" t="s">
        <v>101</v>
      </c>
    </row>
    <row r="22" spans="1:11" ht="12.5" x14ac:dyDescent="0.25">
      <c r="A22" s="3">
        <v>45352.545542754626</v>
      </c>
      <c r="B22" s="4">
        <v>5</v>
      </c>
      <c r="C22" s="4">
        <v>5</v>
      </c>
      <c r="D22" s="7">
        <v>3</v>
      </c>
      <c r="E22" s="4">
        <v>4</v>
      </c>
      <c r="F22" s="4">
        <v>5</v>
      </c>
      <c r="G22" s="4">
        <v>5</v>
      </c>
      <c r="H22" s="4">
        <v>5</v>
      </c>
      <c r="I22" s="4">
        <v>5</v>
      </c>
      <c r="J22" s="4" t="s">
        <v>139</v>
      </c>
      <c r="K22" s="4" t="s">
        <v>20</v>
      </c>
    </row>
    <row r="23" spans="1:11" ht="12.5" x14ac:dyDescent="0.25">
      <c r="A23" s="3">
        <v>45352.350911423608</v>
      </c>
      <c r="B23" s="4">
        <v>5</v>
      </c>
      <c r="C23" s="4">
        <v>5</v>
      </c>
      <c r="D23" s="4">
        <v>5</v>
      </c>
      <c r="E23" s="4">
        <v>5</v>
      </c>
      <c r="F23" s="4">
        <v>5</v>
      </c>
      <c r="G23" s="4">
        <v>5</v>
      </c>
      <c r="H23" s="4">
        <v>4</v>
      </c>
      <c r="I23" s="4">
        <v>4</v>
      </c>
      <c r="J23" s="4" t="s">
        <v>123</v>
      </c>
      <c r="K23" s="4" t="s">
        <v>43</v>
      </c>
    </row>
    <row r="24" spans="1:11" ht="12.5" x14ac:dyDescent="0.25">
      <c r="A24" s="3">
        <v>45352.530069432869</v>
      </c>
      <c r="B24" s="4">
        <v>5</v>
      </c>
      <c r="C24" s="4">
        <v>5</v>
      </c>
      <c r="D24" s="4">
        <v>4</v>
      </c>
      <c r="E24" s="4">
        <v>5</v>
      </c>
      <c r="F24" s="4">
        <v>5</v>
      </c>
      <c r="G24" s="4">
        <v>5</v>
      </c>
      <c r="H24" s="4">
        <v>4</v>
      </c>
      <c r="I24" s="4">
        <v>5</v>
      </c>
      <c r="J24" s="4" t="s">
        <v>133</v>
      </c>
      <c r="K24" s="4" t="s">
        <v>47</v>
      </c>
    </row>
    <row r="25" spans="1:11" ht="12.5" x14ac:dyDescent="0.25">
      <c r="A25" s="3">
        <v>45352.604553923607</v>
      </c>
      <c r="B25" s="4">
        <v>5</v>
      </c>
      <c r="C25" s="4">
        <v>5</v>
      </c>
      <c r="D25" s="4">
        <v>4</v>
      </c>
      <c r="E25" s="4">
        <v>5</v>
      </c>
      <c r="F25" s="4">
        <v>5</v>
      </c>
      <c r="G25" s="4">
        <v>5</v>
      </c>
      <c r="H25" s="4">
        <v>5</v>
      </c>
      <c r="I25" s="4">
        <v>4</v>
      </c>
      <c r="J25" s="4" t="s">
        <v>82</v>
      </c>
      <c r="K25" s="4" t="s">
        <v>74</v>
      </c>
    </row>
    <row r="26" spans="1:11" ht="12.5" x14ac:dyDescent="0.25">
      <c r="A26" s="3">
        <v>45352.527444861116</v>
      </c>
      <c r="B26" s="4">
        <v>5</v>
      </c>
      <c r="C26" s="4">
        <v>5</v>
      </c>
      <c r="D26" s="4">
        <v>4</v>
      </c>
      <c r="E26" s="4">
        <v>5</v>
      </c>
      <c r="F26" s="4">
        <v>5</v>
      </c>
      <c r="G26" s="4">
        <v>5</v>
      </c>
      <c r="H26" s="4">
        <v>5</v>
      </c>
      <c r="I26" s="4">
        <v>5</v>
      </c>
      <c r="J26" s="4" t="s">
        <v>31</v>
      </c>
      <c r="K26" s="4" t="s">
        <v>51</v>
      </c>
    </row>
    <row r="27" spans="1:11" ht="12.5" x14ac:dyDescent="0.25">
      <c r="A27" s="3">
        <v>45352.352996608795</v>
      </c>
      <c r="B27" s="4">
        <v>5</v>
      </c>
      <c r="C27" s="4">
        <v>5</v>
      </c>
      <c r="D27" s="4">
        <v>5</v>
      </c>
      <c r="E27" s="4">
        <v>5</v>
      </c>
      <c r="F27" s="4">
        <v>5</v>
      </c>
      <c r="G27" s="4">
        <v>5</v>
      </c>
      <c r="H27" s="4">
        <v>5</v>
      </c>
      <c r="I27" s="4">
        <v>5</v>
      </c>
      <c r="J27" s="4" t="s">
        <v>124</v>
      </c>
      <c r="K27" s="4" t="s">
        <v>47</v>
      </c>
    </row>
    <row r="28" spans="1:11" ht="12.5" x14ac:dyDescent="0.25">
      <c r="A28" s="3">
        <v>45352.5318725463</v>
      </c>
      <c r="B28" s="4">
        <v>5</v>
      </c>
      <c r="C28" s="4">
        <v>5</v>
      </c>
      <c r="D28" s="4">
        <v>5</v>
      </c>
      <c r="E28" s="4">
        <v>5</v>
      </c>
      <c r="F28" s="4">
        <v>5</v>
      </c>
      <c r="G28" s="4">
        <v>5</v>
      </c>
      <c r="H28" s="4">
        <v>5</v>
      </c>
      <c r="I28" s="4">
        <v>5</v>
      </c>
      <c r="J28" s="4" t="s">
        <v>137</v>
      </c>
      <c r="K28" s="4" t="s">
        <v>51</v>
      </c>
    </row>
    <row r="29" spans="1:11" ht="12.5" x14ac:dyDescent="0.25">
      <c r="A29" s="3">
        <v>45352.533059456022</v>
      </c>
      <c r="B29" s="4">
        <v>5</v>
      </c>
      <c r="C29" s="4">
        <v>5</v>
      </c>
      <c r="D29" s="4">
        <v>5</v>
      </c>
      <c r="E29" s="4">
        <v>5</v>
      </c>
      <c r="F29" s="4">
        <v>5</v>
      </c>
      <c r="G29" s="4">
        <v>5</v>
      </c>
      <c r="H29" s="4">
        <v>5</v>
      </c>
      <c r="I29" s="4">
        <v>5</v>
      </c>
      <c r="J29" s="4" t="s">
        <v>138</v>
      </c>
      <c r="K29" s="4" t="s">
        <v>24</v>
      </c>
    </row>
    <row r="30" spans="1:11" ht="12.5" x14ac:dyDescent="0.25">
      <c r="A30" s="3">
        <v>45352.560666898149</v>
      </c>
      <c r="B30" s="4">
        <v>5</v>
      </c>
      <c r="C30" s="4">
        <v>5</v>
      </c>
      <c r="D30" s="4">
        <v>5</v>
      </c>
      <c r="E30" s="4">
        <v>5</v>
      </c>
      <c r="F30" s="4">
        <v>5</v>
      </c>
      <c r="G30" s="4">
        <v>5</v>
      </c>
      <c r="H30" s="4">
        <v>5</v>
      </c>
      <c r="I30" s="4">
        <v>5</v>
      </c>
      <c r="J30" s="4" t="s">
        <v>140</v>
      </c>
      <c r="K30" s="4" t="s">
        <v>47</v>
      </c>
    </row>
    <row r="31" spans="1:11" ht="12.5" x14ac:dyDescent="0.25">
      <c r="A31" s="3">
        <v>45352.60473431713</v>
      </c>
      <c r="B31" s="4">
        <v>5</v>
      </c>
      <c r="C31" s="4">
        <v>5</v>
      </c>
      <c r="D31" s="4">
        <v>5</v>
      </c>
      <c r="E31" s="4">
        <v>5</v>
      </c>
      <c r="F31" s="4">
        <v>5</v>
      </c>
      <c r="G31" s="4">
        <v>5</v>
      </c>
      <c r="H31" s="4">
        <v>5</v>
      </c>
      <c r="I31" s="4">
        <v>5</v>
      </c>
      <c r="J31" s="4" t="s">
        <v>149</v>
      </c>
      <c r="K31" s="4" t="s">
        <v>150</v>
      </c>
    </row>
    <row r="32" spans="1:11" ht="12.5" x14ac:dyDescent="0.25">
      <c r="A32" s="3">
        <v>45352.607465462963</v>
      </c>
      <c r="B32" s="4">
        <v>5</v>
      </c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>
        <v>5</v>
      </c>
      <c r="J32" s="4" t="s">
        <v>157</v>
      </c>
      <c r="K32" s="4" t="s">
        <v>51</v>
      </c>
    </row>
    <row r="33" spans="1:11" ht="12.5" x14ac:dyDescent="0.25">
      <c r="A33" s="3">
        <v>45352.607943726849</v>
      </c>
      <c r="B33" s="4">
        <v>5</v>
      </c>
      <c r="C33" s="4">
        <v>5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 t="s">
        <v>59</v>
      </c>
      <c r="K33" s="4" t="s">
        <v>47</v>
      </c>
    </row>
    <row r="34" spans="1:11" ht="12.5" x14ac:dyDescent="0.25">
      <c r="A34" s="3">
        <v>45352.610372974537</v>
      </c>
      <c r="B34" s="4">
        <v>5</v>
      </c>
      <c r="C34" s="4">
        <v>5</v>
      </c>
      <c r="D34" s="4">
        <v>5</v>
      </c>
      <c r="E34" s="4">
        <v>5</v>
      </c>
      <c r="F34" s="4">
        <v>5</v>
      </c>
      <c r="G34" s="4">
        <v>5</v>
      </c>
      <c r="H34" s="4">
        <v>5</v>
      </c>
      <c r="I34" s="4">
        <v>5</v>
      </c>
      <c r="J34" s="4" t="s">
        <v>162</v>
      </c>
      <c r="K34" s="4" t="s">
        <v>47</v>
      </c>
    </row>
    <row r="35" spans="1:11" ht="12.5" x14ac:dyDescent="0.25">
      <c r="A35" s="3">
        <v>45352.611985185184</v>
      </c>
      <c r="B35" s="4">
        <v>5</v>
      </c>
      <c r="C35" s="4">
        <v>5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5</v>
      </c>
      <c r="J35" s="4" t="s">
        <v>163</v>
      </c>
      <c r="K35" s="4" t="s">
        <v>164</v>
      </c>
    </row>
    <row r="36" spans="1:11" ht="12.5" x14ac:dyDescent="0.25">
      <c r="A36" s="3">
        <v>45352.625912939809</v>
      </c>
      <c r="B36" s="4">
        <v>5</v>
      </c>
      <c r="C36" s="4">
        <v>5</v>
      </c>
      <c r="D36" s="4">
        <v>5</v>
      </c>
      <c r="E36" s="4">
        <v>5</v>
      </c>
      <c r="F36" s="4">
        <v>5</v>
      </c>
      <c r="G36" s="4">
        <v>5</v>
      </c>
      <c r="H36" s="4">
        <v>5</v>
      </c>
      <c r="I36" s="4">
        <v>5</v>
      </c>
      <c r="J36" s="4" t="s">
        <v>169</v>
      </c>
      <c r="K36" s="4" t="s">
        <v>47</v>
      </c>
    </row>
    <row r="37" spans="1:11" ht="15.75" customHeight="1" x14ac:dyDescent="0.25">
      <c r="B37" s="5">
        <f>AVERAGE(B2:B36)</f>
        <v>4.7142857142857144</v>
      </c>
      <c r="C37" s="5">
        <f>AVERAGE(C2:C36)</f>
        <v>4.628571428571429</v>
      </c>
      <c r="D37" s="5">
        <f>AVERAGE(D2:D36)</f>
        <v>4.2</v>
      </c>
      <c r="E37" s="5">
        <f t="shared" ref="E37:I37" si="0">AVERAGE(E2:E36)</f>
        <v>4.5428571428571427</v>
      </c>
      <c r="F37" s="5">
        <f t="shared" si="0"/>
        <v>4.8285714285714283</v>
      </c>
      <c r="G37" s="6">
        <f t="shared" si="0"/>
        <v>4.5428571428571427</v>
      </c>
      <c r="H37" s="6">
        <f t="shared" si="0"/>
        <v>4.4285714285714288</v>
      </c>
      <c r="I37" s="6">
        <f t="shared" si="0"/>
        <v>4.5142857142857142</v>
      </c>
    </row>
    <row r="39" spans="1:11" ht="15.75" customHeight="1" x14ac:dyDescent="0.25">
      <c r="C39" s="18" t="s">
        <v>121</v>
      </c>
      <c r="D39" s="5">
        <f>AVERAGE(B37:F37)</f>
        <v>4.5828571428571436</v>
      </c>
    </row>
    <row r="40" spans="1:11" ht="15.75" customHeight="1" x14ac:dyDescent="0.25">
      <c r="C40" s="17" t="s">
        <v>122</v>
      </c>
      <c r="D40" s="6">
        <f>AVERAGE(G37:I37)</f>
        <v>4.4952380952380953</v>
      </c>
    </row>
    <row r="43" spans="1:11" s="16" customFormat="1" ht="15.75" customHeight="1" x14ac:dyDescent="0.25">
      <c r="A43" s="14">
        <v>45352.603047581018</v>
      </c>
      <c r="B43" s="15">
        <v>4</v>
      </c>
      <c r="C43" s="15">
        <v>4</v>
      </c>
      <c r="D43" s="15">
        <v>4</v>
      </c>
      <c r="E43" s="15">
        <v>4</v>
      </c>
      <c r="F43" s="15">
        <v>4</v>
      </c>
      <c r="G43" s="15">
        <v>4</v>
      </c>
      <c r="H43" s="15">
        <v>3</v>
      </c>
      <c r="I43" s="15">
        <v>4</v>
      </c>
      <c r="J43" s="15" t="s">
        <v>144</v>
      </c>
      <c r="K43" s="15" t="s">
        <v>74</v>
      </c>
    </row>
    <row r="44" spans="1:11" s="16" customFormat="1" ht="15.75" customHeight="1" x14ac:dyDescent="0.25">
      <c r="A44" s="14">
        <v>45352.606013275465</v>
      </c>
      <c r="B44" s="15">
        <v>4</v>
      </c>
      <c r="C44" s="15">
        <v>4</v>
      </c>
      <c r="D44" s="15">
        <v>3</v>
      </c>
      <c r="E44" s="15">
        <v>4</v>
      </c>
      <c r="F44" s="15">
        <v>4</v>
      </c>
      <c r="G44" s="15">
        <v>4</v>
      </c>
      <c r="H44" s="15">
        <v>4</v>
      </c>
      <c r="I44" s="15">
        <v>4</v>
      </c>
      <c r="J44" s="15" t="s">
        <v>155</v>
      </c>
      <c r="K44" s="15" t="s">
        <v>156</v>
      </c>
    </row>
    <row r="45" spans="1:11" s="16" customFormat="1" ht="15.75" customHeight="1" x14ac:dyDescent="0.25">
      <c r="A45" s="14">
        <v>45352.355514467592</v>
      </c>
      <c r="B45" s="15">
        <v>4</v>
      </c>
      <c r="C45" s="15">
        <v>4</v>
      </c>
      <c r="D45" s="15">
        <v>4</v>
      </c>
      <c r="E45" s="15">
        <v>4</v>
      </c>
      <c r="F45" s="15">
        <v>4</v>
      </c>
      <c r="G45" s="15">
        <v>4</v>
      </c>
      <c r="H45" s="15">
        <v>4</v>
      </c>
      <c r="I45" s="15">
        <v>4</v>
      </c>
      <c r="J45" s="15" t="s">
        <v>125</v>
      </c>
      <c r="K45" s="15" t="s">
        <v>126</v>
      </c>
    </row>
    <row r="46" spans="1:11" s="16" customFormat="1" ht="15.75" customHeight="1" x14ac:dyDescent="0.25">
      <c r="A46" s="14">
        <v>45352.35842261574</v>
      </c>
      <c r="B46" s="15">
        <v>4</v>
      </c>
      <c r="C46" s="15">
        <v>4</v>
      </c>
      <c r="D46" s="15">
        <v>4</v>
      </c>
      <c r="E46" s="15">
        <v>4</v>
      </c>
      <c r="F46" s="15">
        <v>4</v>
      </c>
      <c r="G46" s="15">
        <v>4</v>
      </c>
      <c r="H46" s="15">
        <v>4</v>
      </c>
      <c r="I46" s="15">
        <v>4</v>
      </c>
      <c r="J46" s="15" t="s">
        <v>127</v>
      </c>
      <c r="K46" s="15" t="s">
        <v>128</v>
      </c>
    </row>
    <row r="47" spans="1:11" s="16" customFormat="1" ht="15.75" customHeight="1" x14ac:dyDescent="0.25">
      <c r="A47" s="14">
        <v>45352.528879074074</v>
      </c>
      <c r="B47" s="15">
        <v>4</v>
      </c>
      <c r="C47" s="15">
        <v>4</v>
      </c>
      <c r="D47" s="15">
        <v>4</v>
      </c>
      <c r="E47" s="15">
        <v>4</v>
      </c>
      <c r="F47" s="15">
        <v>4</v>
      </c>
      <c r="G47" s="15">
        <v>4</v>
      </c>
      <c r="H47" s="15">
        <v>4</v>
      </c>
      <c r="I47" s="15">
        <v>4</v>
      </c>
      <c r="J47" s="15" t="s">
        <v>130</v>
      </c>
      <c r="K47" s="15" t="s">
        <v>47</v>
      </c>
    </row>
    <row r="48" spans="1:11" s="16" customFormat="1" ht="15.75" customHeight="1" x14ac:dyDescent="0.25">
      <c r="A48" s="14">
        <v>45352.60230319445</v>
      </c>
      <c r="B48" s="15">
        <v>4</v>
      </c>
      <c r="C48" s="15">
        <v>4</v>
      </c>
      <c r="D48" s="15">
        <v>4</v>
      </c>
      <c r="E48" s="15">
        <v>4</v>
      </c>
      <c r="F48" s="15">
        <v>4</v>
      </c>
      <c r="G48" s="15">
        <v>4</v>
      </c>
      <c r="H48" s="15">
        <v>4</v>
      </c>
      <c r="I48" s="15">
        <v>4</v>
      </c>
      <c r="J48" s="15" t="s">
        <v>59</v>
      </c>
      <c r="K48" s="15" t="s">
        <v>47</v>
      </c>
    </row>
    <row r="49" spans="1:11" s="16" customFormat="1" ht="15.75" customHeight="1" x14ac:dyDescent="0.25">
      <c r="A49" s="14">
        <v>45352.603368078708</v>
      </c>
      <c r="B49" s="15">
        <v>4</v>
      </c>
      <c r="C49" s="15">
        <v>4</v>
      </c>
      <c r="D49" s="15">
        <v>4</v>
      </c>
      <c r="E49" s="15">
        <v>4</v>
      </c>
      <c r="F49" s="15">
        <v>4</v>
      </c>
      <c r="G49" s="15">
        <v>4</v>
      </c>
      <c r="H49" s="15">
        <v>4</v>
      </c>
      <c r="I49" s="15">
        <v>4</v>
      </c>
      <c r="J49" s="15" t="s">
        <v>145</v>
      </c>
      <c r="K49" s="15" t="s">
        <v>128</v>
      </c>
    </row>
    <row r="50" spans="1:11" s="16" customFormat="1" ht="15.75" customHeight="1" x14ac:dyDescent="0.25">
      <c r="A50" s="14">
        <v>45352.604368310189</v>
      </c>
      <c r="B50" s="15">
        <v>4</v>
      </c>
      <c r="C50" s="15">
        <v>4</v>
      </c>
      <c r="D50" s="15">
        <v>4</v>
      </c>
      <c r="E50" s="15">
        <v>4</v>
      </c>
      <c r="F50" s="15">
        <v>4</v>
      </c>
      <c r="G50" s="15">
        <v>4</v>
      </c>
      <c r="H50" s="15">
        <v>4</v>
      </c>
      <c r="I50" s="15">
        <v>4</v>
      </c>
      <c r="J50" s="15" t="s">
        <v>148</v>
      </c>
      <c r="K50" s="15" t="s">
        <v>47</v>
      </c>
    </row>
    <row r="51" spans="1:11" s="16" customFormat="1" ht="15.75" customHeight="1" x14ac:dyDescent="0.25">
      <c r="A51" s="14">
        <v>45352.60756074074</v>
      </c>
      <c r="B51" s="15">
        <v>4</v>
      </c>
      <c r="C51" s="15">
        <v>4</v>
      </c>
      <c r="D51" s="15">
        <v>4</v>
      </c>
      <c r="E51" s="15">
        <v>4</v>
      </c>
      <c r="F51" s="15">
        <v>4</v>
      </c>
      <c r="G51" s="15">
        <v>4</v>
      </c>
      <c r="H51" s="15">
        <v>4</v>
      </c>
      <c r="I51" s="15">
        <v>4</v>
      </c>
      <c r="J51" s="15" t="s">
        <v>31</v>
      </c>
      <c r="K51" s="15" t="s">
        <v>101</v>
      </c>
    </row>
  </sheetData>
  <autoFilter ref="A1:K36" xr:uid="{7A8A97C7-2F68-4269-AAB0-140DE29A6655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40"/>
  <sheetViews>
    <sheetView topLeftCell="D1" zoomScale="55" zoomScaleNormal="55" workbookViewId="0">
      <pane ySplit="1" topLeftCell="A17" activePane="bottomLeft" state="frozen"/>
      <selection activeCell="C1" sqref="C1"/>
      <selection pane="bottomLeft" activeCell="L33" sqref="L33"/>
    </sheetView>
  </sheetViews>
  <sheetFormatPr defaultColWidth="12.6328125" defaultRowHeight="15.75" customHeight="1" x14ac:dyDescent="0.25"/>
  <cols>
    <col min="1" max="1" width="18.90625" customWidth="1"/>
    <col min="2" max="2" width="27.453125" bestFit="1" customWidth="1"/>
    <col min="3" max="11" width="18.90625" customWidth="1"/>
    <col min="12" max="12" width="150.6328125" bestFit="1" customWidth="1"/>
    <col min="13" max="19" width="18.90625" customWidth="1"/>
  </cols>
  <sheetData>
    <row r="1" spans="1:13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75" customHeight="1" x14ac:dyDescent="0.25">
      <c r="A2" s="3">
        <v>45352.736512881944</v>
      </c>
      <c r="B2" s="4" t="s">
        <v>13</v>
      </c>
      <c r="C2" s="4" t="s">
        <v>14</v>
      </c>
      <c r="D2" s="4">
        <v>5</v>
      </c>
      <c r="E2" s="4">
        <v>5</v>
      </c>
      <c r="F2" s="4">
        <v>5</v>
      </c>
      <c r="G2" s="4">
        <v>5</v>
      </c>
      <c r="H2" s="4">
        <v>5</v>
      </c>
      <c r="I2" s="4">
        <v>5</v>
      </c>
      <c r="J2" s="4">
        <v>5</v>
      </c>
      <c r="K2" s="4">
        <v>5</v>
      </c>
      <c r="L2" s="4" t="s">
        <v>15</v>
      </c>
      <c r="M2" s="4" t="s">
        <v>16</v>
      </c>
    </row>
    <row r="3" spans="1:13" ht="15.75" customHeight="1" x14ac:dyDescent="0.25">
      <c r="A3" s="3">
        <v>45352.758934826386</v>
      </c>
      <c r="B3" s="4" t="s">
        <v>17</v>
      </c>
      <c r="C3" s="4" t="s">
        <v>18</v>
      </c>
      <c r="D3" s="4">
        <v>5</v>
      </c>
      <c r="E3" s="4">
        <v>5</v>
      </c>
      <c r="F3" s="4">
        <v>5</v>
      </c>
      <c r="G3" s="4">
        <v>5</v>
      </c>
      <c r="H3" s="4">
        <v>5</v>
      </c>
      <c r="I3" s="4">
        <v>5</v>
      </c>
      <c r="J3" s="4">
        <v>5</v>
      </c>
      <c r="K3" s="4">
        <v>5</v>
      </c>
      <c r="L3" s="4" t="s">
        <v>19</v>
      </c>
      <c r="M3" s="4" t="s">
        <v>20</v>
      </c>
    </row>
    <row r="4" spans="1:13" ht="15.75" customHeight="1" x14ac:dyDescent="0.25">
      <c r="A4" s="3">
        <v>45352.838670092591</v>
      </c>
      <c r="B4" s="4" t="s">
        <v>21</v>
      </c>
      <c r="C4" s="4" t="s">
        <v>22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4">
        <v>5</v>
      </c>
      <c r="J4" s="4">
        <v>5</v>
      </c>
      <c r="K4" s="4">
        <v>5</v>
      </c>
      <c r="L4" s="4" t="s">
        <v>23</v>
      </c>
      <c r="M4" s="4" t="s">
        <v>24</v>
      </c>
    </row>
    <row r="5" spans="1:13" ht="15.75" customHeight="1" x14ac:dyDescent="0.25">
      <c r="A5" s="3">
        <v>45352.733837893524</v>
      </c>
      <c r="B5" s="4" t="s">
        <v>25</v>
      </c>
      <c r="C5" s="4" t="s">
        <v>26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5</v>
      </c>
      <c r="L5" s="4" t="s">
        <v>27</v>
      </c>
      <c r="M5" s="4" t="s">
        <v>28</v>
      </c>
    </row>
    <row r="6" spans="1:13" ht="15.75" customHeight="1" x14ac:dyDescent="0.25">
      <c r="A6" s="3">
        <v>45352.739608842588</v>
      </c>
      <c r="B6" s="4" t="s">
        <v>29</v>
      </c>
      <c r="C6" s="4" t="s">
        <v>30</v>
      </c>
      <c r="D6" s="4">
        <v>4</v>
      </c>
      <c r="E6" s="4">
        <v>5</v>
      </c>
      <c r="F6" s="4">
        <v>5</v>
      </c>
      <c r="G6" s="4">
        <v>4</v>
      </c>
      <c r="H6" s="4">
        <v>4</v>
      </c>
      <c r="I6" s="4">
        <v>4</v>
      </c>
      <c r="J6" s="4">
        <v>5</v>
      </c>
      <c r="K6" s="4">
        <v>4</v>
      </c>
      <c r="L6" s="4" t="s">
        <v>31</v>
      </c>
      <c r="M6" s="4" t="s">
        <v>32</v>
      </c>
    </row>
    <row r="7" spans="1:13" ht="15.75" customHeight="1" x14ac:dyDescent="0.25">
      <c r="A7" s="3">
        <v>45352.733977685188</v>
      </c>
      <c r="B7" s="4" t="s">
        <v>33</v>
      </c>
      <c r="C7" s="4" t="s">
        <v>34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5</v>
      </c>
      <c r="K7" s="4">
        <v>5</v>
      </c>
      <c r="L7" s="4" t="s">
        <v>35</v>
      </c>
      <c r="M7" s="4" t="s">
        <v>36</v>
      </c>
    </row>
    <row r="8" spans="1:13" ht="15.75" customHeight="1" x14ac:dyDescent="0.25">
      <c r="A8" s="3">
        <v>45352.743379097221</v>
      </c>
      <c r="B8" s="4" t="s">
        <v>37</v>
      </c>
      <c r="C8" s="4" t="s">
        <v>38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 t="s">
        <v>39</v>
      </c>
      <c r="M8" s="4" t="s">
        <v>40</v>
      </c>
    </row>
    <row r="9" spans="1:13" ht="15.75" customHeight="1" x14ac:dyDescent="0.25">
      <c r="A9" s="3">
        <v>45352.747192129631</v>
      </c>
      <c r="B9" s="4" t="s">
        <v>41</v>
      </c>
      <c r="C9" s="4" t="s">
        <v>42</v>
      </c>
      <c r="D9" s="4">
        <v>5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 t="s">
        <v>31</v>
      </c>
      <c r="M9" s="4" t="s">
        <v>43</v>
      </c>
    </row>
    <row r="10" spans="1:13" ht="15.75" customHeight="1" x14ac:dyDescent="0.25">
      <c r="A10" s="3">
        <v>45352.736300949073</v>
      </c>
      <c r="B10" s="4" t="s">
        <v>44</v>
      </c>
      <c r="C10" s="4" t="s">
        <v>45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</v>
      </c>
      <c r="L10" s="4" t="s">
        <v>46</v>
      </c>
      <c r="M10" s="4" t="s">
        <v>47</v>
      </c>
    </row>
    <row r="11" spans="1:13" ht="15.75" customHeight="1" x14ac:dyDescent="0.25">
      <c r="A11" s="3">
        <v>45352.76718920139</v>
      </c>
      <c r="B11" s="4" t="s">
        <v>48</v>
      </c>
      <c r="C11" s="4" t="s">
        <v>49</v>
      </c>
      <c r="D11" s="4">
        <v>5</v>
      </c>
      <c r="E11" s="4">
        <v>5</v>
      </c>
      <c r="F11" s="4">
        <v>5</v>
      </c>
      <c r="G11" s="4">
        <v>5</v>
      </c>
      <c r="H11" s="4">
        <v>5</v>
      </c>
      <c r="I11" s="4">
        <v>5</v>
      </c>
      <c r="J11" s="4">
        <v>5</v>
      </c>
      <c r="K11" s="4">
        <v>5</v>
      </c>
      <c r="L11" s="4" t="s">
        <v>50</v>
      </c>
      <c r="M11" s="4" t="s">
        <v>51</v>
      </c>
    </row>
    <row r="12" spans="1:13" ht="15.75" customHeight="1" x14ac:dyDescent="0.25">
      <c r="A12" s="3">
        <v>45352.768109293982</v>
      </c>
      <c r="B12" s="4" t="s">
        <v>52</v>
      </c>
      <c r="C12" s="4" t="s">
        <v>53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4">
        <v>5</v>
      </c>
      <c r="K12" s="4">
        <v>5</v>
      </c>
      <c r="L12" s="4" t="s">
        <v>54</v>
      </c>
      <c r="M12" s="4" t="s">
        <v>51</v>
      </c>
    </row>
    <row r="13" spans="1:13" ht="15.75" customHeight="1" x14ac:dyDescent="0.25">
      <c r="A13" s="3">
        <v>45352.767563796297</v>
      </c>
      <c r="B13" s="4" t="s">
        <v>55</v>
      </c>
      <c r="C13" s="4" t="s">
        <v>56</v>
      </c>
      <c r="D13" s="4">
        <v>5</v>
      </c>
      <c r="E13" s="4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 t="s">
        <v>31</v>
      </c>
      <c r="M13" s="4" t="s">
        <v>51</v>
      </c>
    </row>
    <row r="14" spans="1:13" ht="15.75" customHeight="1" x14ac:dyDescent="0.25">
      <c r="A14" s="3">
        <v>45352.763405578706</v>
      </c>
      <c r="B14" s="4" t="s">
        <v>57</v>
      </c>
      <c r="C14" s="4" t="s">
        <v>58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4" t="s">
        <v>59</v>
      </c>
      <c r="M14" s="4" t="s">
        <v>60</v>
      </c>
    </row>
    <row r="15" spans="1:13" ht="15.75" customHeight="1" x14ac:dyDescent="0.25">
      <c r="A15" s="3">
        <v>45352.74095605324</v>
      </c>
      <c r="B15" s="4" t="s">
        <v>61</v>
      </c>
      <c r="C15" s="4" t="s">
        <v>62</v>
      </c>
      <c r="D15" s="4">
        <v>5</v>
      </c>
      <c r="E15" s="4">
        <v>5</v>
      </c>
      <c r="F15" s="4">
        <v>5</v>
      </c>
      <c r="G15" s="4">
        <v>5</v>
      </c>
      <c r="H15" s="4">
        <v>5</v>
      </c>
      <c r="I15" s="4">
        <v>5</v>
      </c>
      <c r="J15" s="4">
        <v>5</v>
      </c>
      <c r="K15" s="4">
        <v>5</v>
      </c>
      <c r="L15" s="4" t="s">
        <v>31</v>
      </c>
      <c r="M15" s="4" t="s">
        <v>63</v>
      </c>
    </row>
    <row r="16" spans="1:13" ht="15.75" customHeight="1" x14ac:dyDescent="0.25">
      <c r="A16" s="3">
        <v>45352.733825324074</v>
      </c>
      <c r="B16" s="4" t="s">
        <v>64</v>
      </c>
      <c r="C16" s="4" t="s">
        <v>65</v>
      </c>
      <c r="D16" s="4">
        <v>4</v>
      </c>
      <c r="E16" s="4">
        <v>5</v>
      </c>
      <c r="F16" s="4">
        <v>5</v>
      </c>
      <c r="G16" s="4">
        <v>5</v>
      </c>
      <c r="H16" s="4">
        <v>5</v>
      </c>
      <c r="I16" s="4">
        <v>4</v>
      </c>
      <c r="J16" s="4">
        <v>5</v>
      </c>
      <c r="K16" s="4">
        <v>4</v>
      </c>
      <c r="L16" s="4" t="s">
        <v>54</v>
      </c>
      <c r="M16" s="4" t="s">
        <v>66</v>
      </c>
    </row>
    <row r="17" spans="1:13" ht="15.75" customHeight="1" x14ac:dyDescent="0.25">
      <c r="A17" s="3">
        <v>45352.737988564812</v>
      </c>
      <c r="B17" s="4" t="s">
        <v>67</v>
      </c>
      <c r="C17" s="4" t="s">
        <v>68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4" t="s">
        <v>59</v>
      </c>
      <c r="M17" s="4" t="s">
        <v>69</v>
      </c>
    </row>
    <row r="18" spans="1:13" ht="15.75" customHeight="1" x14ac:dyDescent="0.25">
      <c r="A18" s="3">
        <v>45352.762944444446</v>
      </c>
      <c r="B18" s="4" t="s">
        <v>70</v>
      </c>
      <c r="C18" s="4" t="s">
        <v>71</v>
      </c>
      <c r="D18" s="4">
        <v>4</v>
      </c>
      <c r="E18" s="4">
        <v>5</v>
      </c>
      <c r="F18" s="4">
        <v>5</v>
      </c>
      <c r="G18" s="4">
        <v>4</v>
      </c>
      <c r="H18" s="4">
        <v>4</v>
      </c>
      <c r="I18" s="4">
        <v>5</v>
      </c>
      <c r="J18" s="4">
        <v>5</v>
      </c>
      <c r="K18" s="4">
        <v>4</v>
      </c>
      <c r="L18" s="4" t="s">
        <v>31</v>
      </c>
      <c r="M18" s="4" t="s">
        <v>16</v>
      </c>
    </row>
    <row r="19" spans="1:13" ht="15.75" customHeight="1" x14ac:dyDescent="0.25">
      <c r="A19" s="3">
        <v>45352.745954513884</v>
      </c>
      <c r="B19" s="4" t="s">
        <v>72</v>
      </c>
      <c r="C19" s="4" t="s">
        <v>73</v>
      </c>
      <c r="D19" s="4">
        <v>5</v>
      </c>
      <c r="E19" s="4">
        <v>5</v>
      </c>
      <c r="F19" s="4">
        <v>5</v>
      </c>
      <c r="G19" s="4">
        <v>5</v>
      </c>
      <c r="H19" s="4">
        <v>5</v>
      </c>
      <c r="I19" s="4">
        <v>5</v>
      </c>
      <c r="J19" s="4">
        <v>5</v>
      </c>
      <c r="K19" s="4">
        <v>5</v>
      </c>
      <c r="L19" s="4" t="s">
        <v>31</v>
      </c>
      <c r="M19" s="4" t="s">
        <v>47</v>
      </c>
    </row>
    <row r="20" spans="1:13" ht="15.75" customHeight="1" x14ac:dyDescent="0.25">
      <c r="A20" s="3">
        <v>45355.334715659723</v>
      </c>
      <c r="B20" s="4" t="s">
        <v>75</v>
      </c>
      <c r="C20" s="4" t="s">
        <v>76</v>
      </c>
      <c r="D20" s="4">
        <v>4</v>
      </c>
      <c r="E20" s="4">
        <v>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 t="s">
        <v>77</v>
      </c>
      <c r="M20" s="4" t="s">
        <v>24</v>
      </c>
    </row>
    <row r="21" spans="1:13" ht="15.75" customHeight="1" x14ac:dyDescent="0.25">
      <c r="A21" s="3">
        <v>45352.734116377316</v>
      </c>
      <c r="B21" s="4" t="s">
        <v>78</v>
      </c>
      <c r="C21" s="4" t="s">
        <v>79</v>
      </c>
      <c r="D21" s="4">
        <v>5</v>
      </c>
      <c r="E21" s="4">
        <v>5</v>
      </c>
      <c r="F21" s="4">
        <v>5</v>
      </c>
      <c r="G21" s="4">
        <v>5</v>
      </c>
      <c r="H21" s="4">
        <v>5</v>
      </c>
      <c r="I21" s="4">
        <v>5</v>
      </c>
      <c r="J21" s="4">
        <v>5</v>
      </c>
      <c r="K21" s="4">
        <v>5</v>
      </c>
      <c r="L21" s="4" t="s">
        <v>31</v>
      </c>
      <c r="M21" s="4" t="s">
        <v>51</v>
      </c>
    </row>
    <row r="22" spans="1:13" ht="15.75" customHeight="1" x14ac:dyDescent="0.25">
      <c r="A22" s="3">
        <v>45352.743561620373</v>
      </c>
      <c r="B22" s="4" t="s">
        <v>80</v>
      </c>
      <c r="C22" s="4" t="s">
        <v>81</v>
      </c>
      <c r="D22" s="4">
        <v>5</v>
      </c>
      <c r="E22" s="4">
        <v>5</v>
      </c>
      <c r="F22" s="4">
        <v>4</v>
      </c>
      <c r="G22" s="4">
        <v>5</v>
      </c>
      <c r="H22" s="4">
        <v>5</v>
      </c>
      <c r="I22" s="4">
        <v>5</v>
      </c>
      <c r="J22" s="4">
        <v>5</v>
      </c>
      <c r="K22" s="4">
        <v>5</v>
      </c>
      <c r="L22" s="4" t="s">
        <v>82</v>
      </c>
      <c r="M22" s="4" t="s">
        <v>24</v>
      </c>
    </row>
    <row r="23" spans="1:13" ht="12.5" x14ac:dyDescent="0.25">
      <c r="A23" s="3">
        <v>45352.735054421297</v>
      </c>
      <c r="B23" s="4" t="s">
        <v>83</v>
      </c>
      <c r="C23" s="4" t="s">
        <v>84</v>
      </c>
      <c r="D23" s="4">
        <v>5</v>
      </c>
      <c r="E23" s="4">
        <v>5</v>
      </c>
      <c r="F23" s="4">
        <v>4</v>
      </c>
      <c r="G23" s="4">
        <v>4</v>
      </c>
      <c r="H23" s="4">
        <v>5</v>
      </c>
      <c r="I23" s="4">
        <v>5</v>
      </c>
      <c r="J23" s="4">
        <v>4</v>
      </c>
      <c r="K23" s="4">
        <v>5</v>
      </c>
      <c r="L23" s="4" t="s">
        <v>59</v>
      </c>
      <c r="M23" s="4" t="s">
        <v>16</v>
      </c>
    </row>
    <row r="24" spans="1:13" ht="12.5" x14ac:dyDescent="0.25">
      <c r="A24" s="3">
        <v>45352.758390138886</v>
      </c>
      <c r="B24" s="4" t="s">
        <v>85</v>
      </c>
      <c r="C24" s="4" t="s">
        <v>86</v>
      </c>
      <c r="D24" s="4">
        <v>5</v>
      </c>
      <c r="E24" s="4">
        <v>5</v>
      </c>
      <c r="F24" s="4">
        <v>4</v>
      </c>
      <c r="G24" s="4">
        <v>5</v>
      </c>
      <c r="H24" s="4">
        <v>5</v>
      </c>
      <c r="I24" s="4">
        <v>4</v>
      </c>
      <c r="J24" s="4">
        <v>4</v>
      </c>
      <c r="K24" s="4">
        <v>4</v>
      </c>
      <c r="L24" s="4" t="s">
        <v>87</v>
      </c>
      <c r="M24" s="4" t="s">
        <v>47</v>
      </c>
    </row>
    <row r="25" spans="1:13" ht="12.5" x14ac:dyDescent="0.25">
      <c r="A25" s="3">
        <v>45355.335521412038</v>
      </c>
      <c r="B25" s="4" t="s">
        <v>88</v>
      </c>
      <c r="C25" s="4" t="s">
        <v>89</v>
      </c>
      <c r="D25" s="4">
        <v>5</v>
      </c>
      <c r="E25" s="4">
        <v>5</v>
      </c>
      <c r="F25" s="4">
        <v>5</v>
      </c>
      <c r="G25" s="4">
        <v>5</v>
      </c>
      <c r="H25" s="4">
        <v>5</v>
      </c>
      <c r="I25" s="4">
        <v>5</v>
      </c>
      <c r="J25" s="4">
        <v>5</v>
      </c>
      <c r="K25" s="4">
        <v>5</v>
      </c>
      <c r="L25" s="4" t="s">
        <v>90</v>
      </c>
      <c r="M25" s="4" t="s">
        <v>47</v>
      </c>
    </row>
    <row r="26" spans="1:13" ht="12.5" x14ac:dyDescent="0.25">
      <c r="A26" s="3">
        <v>45355.336257488423</v>
      </c>
      <c r="B26" s="4" t="s">
        <v>91</v>
      </c>
      <c r="C26" s="4" t="s">
        <v>92</v>
      </c>
      <c r="D26" s="4">
        <v>5</v>
      </c>
      <c r="E26" s="4">
        <v>4</v>
      </c>
      <c r="F26" s="4">
        <v>5</v>
      </c>
      <c r="G26" s="4">
        <v>5</v>
      </c>
      <c r="H26" s="4">
        <v>5</v>
      </c>
      <c r="I26" s="4">
        <v>5</v>
      </c>
      <c r="J26" s="4">
        <v>5</v>
      </c>
      <c r="K26" s="4">
        <v>5</v>
      </c>
      <c r="L26" s="4" t="s">
        <v>93</v>
      </c>
      <c r="M26" s="4" t="s">
        <v>51</v>
      </c>
    </row>
    <row r="27" spans="1:13" ht="12.5" x14ac:dyDescent="0.25">
      <c r="A27" s="3">
        <v>45355.345096076388</v>
      </c>
      <c r="B27" s="4" t="s">
        <v>94</v>
      </c>
      <c r="C27" s="4" t="s">
        <v>95</v>
      </c>
      <c r="D27" s="4">
        <v>4</v>
      </c>
      <c r="E27" s="4">
        <v>4</v>
      </c>
      <c r="F27" s="4">
        <v>4</v>
      </c>
      <c r="G27" s="4">
        <v>4</v>
      </c>
      <c r="H27" s="4">
        <v>4</v>
      </c>
      <c r="I27" s="4">
        <v>4</v>
      </c>
      <c r="J27" s="4">
        <v>3</v>
      </c>
      <c r="K27" s="4">
        <v>3</v>
      </c>
      <c r="L27" s="4" t="s">
        <v>96</v>
      </c>
      <c r="M27" s="4" t="s">
        <v>97</v>
      </c>
    </row>
    <row r="28" spans="1:13" ht="12.5" x14ac:dyDescent="0.25">
      <c r="A28" s="3">
        <v>45355.348975613422</v>
      </c>
      <c r="B28" s="4" t="s">
        <v>98</v>
      </c>
      <c r="C28" s="4" t="s">
        <v>99</v>
      </c>
      <c r="D28" s="4">
        <v>5</v>
      </c>
      <c r="E28" s="4">
        <v>5</v>
      </c>
      <c r="F28" s="4">
        <v>5</v>
      </c>
      <c r="G28" s="4">
        <v>5</v>
      </c>
      <c r="H28" s="4">
        <v>5</v>
      </c>
      <c r="I28" s="4">
        <v>5</v>
      </c>
      <c r="J28" s="4">
        <v>5</v>
      </c>
      <c r="K28" s="4">
        <v>5</v>
      </c>
      <c r="L28" s="4" t="s">
        <v>100</v>
      </c>
      <c r="M28" s="4" t="s">
        <v>101</v>
      </c>
    </row>
    <row r="29" spans="1:13" ht="12.5" x14ac:dyDescent="0.25">
      <c r="A29" s="3">
        <v>45355.364405335647</v>
      </c>
      <c r="B29" s="4" t="s">
        <v>102</v>
      </c>
      <c r="C29" s="4" t="s">
        <v>103</v>
      </c>
      <c r="D29" s="4">
        <v>5</v>
      </c>
      <c r="E29" s="4">
        <v>5</v>
      </c>
      <c r="F29" s="4">
        <v>5</v>
      </c>
      <c r="G29" s="4">
        <v>5</v>
      </c>
      <c r="H29" s="4">
        <v>5</v>
      </c>
      <c r="I29" s="4">
        <v>5</v>
      </c>
      <c r="J29" s="4">
        <v>5</v>
      </c>
      <c r="K29" s="4">
        <v>5</v>
      </c>
      <c r="L29" s="4" t="s">
        <v>104</v>
      </c>
      <c r="M29" s="4" t="s">
        <v>20</v>
      </c>
    </row>
    <row r="30" spans="1:13" ht="12.5" x14ac:dyDescent="0.25">
      <c r="A30" s="3">
        <v>45355.374483912034</v>
      </c>
      <c r="B30" s="4" t="s">
        <v>105</v>
      </c>
      <c r="C30" s="4" t="s">
        <v>106</v>
      </c>
      <c r="D30" s="4">
        <v>5</v>
      </c>
      <c r="E30" s="4">
        <v>5</v>
      </c>
      <c r="F30" s="4">
        <v>5</v>
      </c>
      <c r="G30" s="4">
        <v>5</v>
      </c>
      <c r="H30" s="4">
        <v>5</v>
      </c>
      <c r="I30" s="4">
        <v>5</v>
      </c>
      <c r="J30" s="4">
        <v>5</v>
      </c>
      <c r="K30" s="4">
        <v>5</v>
      </c>
      <c r="L30" s="4" t="s">
        <v>31</v>
      </c>
      <c r="M30" s="4" t="s">
        <v>47</v>
      </c>
    </row>
    <row r="31" spans="1:13" ht="12.5" x14ac:dyDescent="0.25">
      <c r="A31" s="3">
        <v>45355.381222916665</v>
      </c>
      <c r="B31" s="4" t="s">
        <v>107</v>
      </c>
      <c r="C31" s="4" t="s">
        <v>108</v>
      </c>
      <c r="D31" s="4">
        <v>4</v>
      </c>
      <c r="E31" s="4">
        <v>4</v>
      </c>
      <c r="F31" s="4">
        <v>4</v>
      </c>
      <c r="G31" s="4">
        <v>4</v>
      </c>
      <c r="H31" s="4">
        <v>4</v>
      </c>
      <c r="I31" s="4">
        <v>4</v>
      </c>
      <c r="J31" s="4">
        <v>4</v>
      </c>
      <c r="K31" s="4">
        <v>4</v>
      </c>
      <c r="L31" s="4" t="s">
        <v>59</v>
      </c>
      <c r="M31" s="4" t="s">
        <v>51</v>
      </c>
    </row>
    <row r="32" spans="1:13" ht="12.5" x14ac:dyDescent="0.25">
      <c r="A32" s="3">
        <v>45355.402159965277</v>
      </c>
      <c r="B32" s="4" t="s">
        <v>109</v>
      </c>
      <c r="C32" s="4" t="s">
        <v>110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>
        <v>5</v>
      </c>
      <c r="J32" s="4">
        <v>5</v>
      </c>
      <c r="K32" s="4">
        <v>5</v>
      </c>
      <c r="L32" s="4" t="s">
        <v>82</v>
      </c>
      <c r="M32" s="4" t="s">
        <v>111</v>
      </c>
    </row>
    <row r="33" spans="1:13" ht="12.5" x14ac:dyDescent="0.25">
      <c r="A33" s="3">
        <v>45355.419673425931</v>
      </c>
      <c r="B33" s="4" t="s">
        <v>112</v>
      </c>
      <c r="C33" s="4" t="s">
        <v>113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>
        <v>5</v>
      </c>
      <c r="K33" s="4">
        <v>5</v>
      </c>
      <c r="L33" s="4" t="s">
        <v>114</v>
      </c>
      <c r="M33" s="4" t="s">
        <v>51</v>
      </c>
    </row>
    <row r="34" spans="1:13" ht="12.5" x14ac:dyDescent="0.25">
      <c r="A34" s="3">
        <v>45355.441719594906</v>
      </c>
      <c r="B34" s="4" t="s">
        <v>115</v>
      </c>
      <c r="C34" s="4" t="s">
        <v>116</v>
      </c>
      <c r="D34" s="4">
        <v>5</v>
      </c>
      <c r="E34" s="4">
        <v>5</v>
      </c>
      <c r="F34" s="4">
        <v>5</v>
      </c>
      <c r="G34" s="4">
        <v>5</v>
      </c>
      <c r="H34" s="4">
        <v>5</v>
      </c>
      <c r="I34" s="4">
        <v>5</v>
      </c>
      <c r="J34" s="4">
        <v>5</v>
      </c>
      <c r="K34" s="4">
        <v>5</v>
      </c>
      <c r="L34" s="4" t="s">
        <v>82</v>
      </c>
      <c r="M34" s="4" t="s">
        <v>74</v>
      </c>
    </row>
    <row r="35" spans="1:13" ht="12.5" x14ac:dyDescent="0.25">
      <c r="A35" s="3">
        <v>45355.497874976849</v>
      </c>
      <c r="B35" s="4" t="s">
        <v>117</v>
      </c>
      <c r="C35" s="4" t="s">
        <v>118</v>
      </c>
      <c r="D35" s="4">
        <v>5</v>
      </c>
      <c r="E35" s="4">
        <v>5</v>
      </c>
      <c r="F35" s="4">
        <v>5</v>
      </c>
      <c r="G35" s="4">
        <v>5</v>
      </c>
      <c r="H35" s="4">
        <v>5</v>
      </c>
      <c r="I35" s="4">
        <v>5</v>
      </c>
      <c r="J35" s="4">
        <v>5</v>
      </c>
      <c r="K35" s="4">
        <v>5</v>
      </c>
      <c r="L35" s="4" t="s">
        <v>31</v>
      </c>
      <c r="M35" s="4" t="s">
        <v>47</v>
      </c>
    </row>
    <row r="36" spans="1:13" ht="12.5" x14ac:dyDescent="0.25">
      <c r="A36" s="3">
        <v>45355.500907974536</v>
      </c>
      <c r="B36" s="4" t="s">
        <v>119</v>
      </c>
      <c r="C36" s="4" t="s">
        <v>120</v>
      </c>
      <c r="D36" s="4">
        <v>5</v>
      </c>
      <c r="E36" s="4">
        <v>5</v>
      </c>
      <c r="F36" s="4">
        <v>5</v>
      </c>
      <c r="G36" s="4">
        <v>5</v>
      </c>
      <c r="H36" s="4">
        <v>4</v>
      </c>
      <c r="I36" s="4">
        <v>5</v>
      </c>
      <c r="J36" s="4">
        <v>4</v>
      </c>
      <c r="K36" s="4">
        <v>4</v>
      </c>
      <c r="L36" s="4" t="s">
        <v>31</v>
      </c>
      <c r="M36" s="4" t="s">
        <v>47</v>
      </c>
    </row>
    <row r="37" spans="1:13" ht="15.75" customHeight="1" x14ac:dyDescent="0.25">
      <c r="D37" s="5">
        <f>AVERAGE(D2:D36)</f>
        <v>4.8285714285714283</v>
      </c>
      <c r="E37" s="5">
        <f>AVERAGE(E2:E36)</f>
        <v>4.8571428571428568</v>
      </c>
      <c r="F37" s="5">
        <f t="shared" ref="F37:G37" si="0">AVERAGE(F2:F36)</f>
        <v>4.8</v>
      </c>
      <c r="G37" s="5">
        <f t="shared" si="0"/>
        <v>4.8</v>
      </c>
      <c r="H37" s="5">
        <f>AVERAGE(H2:H36)</f>
        <v>4.8</v>
      </c>
      <c r="I37" s="6">
        <f t="shared" ref="I37:K37" si="1">AVERAGE(I2:I36)</f>
        <v>4.8</v>
      </c>
      <c r="J37" s="6">
        <f t="shared" si="1"/>
        <v>4.7714285714285714</v>
      </c>
      <c r="K37" s="6">
        <f t="shared" si="1"/>
        <v>4.7142857142857144</v>
      </c>
    </row>
    <row r="39" spans="1:13" ht="15.75" customHeight="1" x14ac:dyDescent="0.25">
      <c r="E39" s="11" t="s">
        <v>121</v>
      </c>
      <c r="F39" s="5">
        <f>AVERAGE(D37:H37)</f>
        <v>4.8171428571428567</v>
      </c>
    </row>
    <row r="40" spans="1:13" ht="15.75" customHeight="1" x14ac:dyDescent="0.25">
      <c r="E40" s="10" t="s">
        <v>122</v>
      </c>
      <c r="F40" s="6">
        <f>AVERAGE(I37:K37)</f>
        <v>4.7619047619047619</v>
      </c>
    </row>
  </sheetData>
  <autoFilter ref="A1:M36" xr:uid="{00000000-0009-0000-0000-000000000000}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3A62-497A-4C88-8D39-83A9C02C4DB7}">
  <sheetPr>
    <outlinePr summaryBelow="0" summaryRight="0"/>
  </sheetPr>
  <dimension ref="A1:M37"/>
  <sheetViews>
    <sheetView topLeftCell="B1" zoomScale="55" zoomScaleNormal="55" workbookViewId="0">
      <pane ySplit="1" topLeftCell="A15" activePane="bottomLeft" state="frozen"/>
      <selection pane="bottomLeft" activeCell="E36" sqref="E36:F37"/>
    </sheetView>
  </sheetViews>
  <sheetFormatPr defaultColWidth="12.6328125" defaultRowHeight="15.75" customHeight="1" x14ac:dyDescent="0.25"/>
  <cols>
    <col min="1" max="11" width="18.90625" customWidth="1"/>
    <col min="12" max="12" width="146.54296875" bestFit="1" customWidth="1"/>
    <col min="13" max="19" width="18.90625" customWidth="1"/>
  </cols>
  <sheetData>
    <row r="1" spans="1:13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75" customHeight="1" x14ac:dyDescent="0.25">
      <c r="A2" s="3">
        <v>45352.450777164355</v>
      </c>
      <c r="B2" s="4" t="s">
        <v>268</v>
      </c>
      <c r="C2" s="4" t="s">
        <v>269</v>
      </c>
      <c r="D2" s="4">
        <v>5</v>
      </c>
      <c r="E2" s="4">
        <v>5</v>
      </c>
      <c r="F2" s="4">
        <v>5</v>
      </c>
      <c r="G2" s="4">
        <v>5</v>
      </c>
      <c r="H2" s="4">
        <v>5</v>
      </c>
      <c r="I2" s="4">
        <v>5</v>
      </c>
      <c r="J2" s="4">
        <v>5</v>
      </c>
      <c r="K2" s="4">
        <v>5</v>
      </c>
      <c r="L2" s="4" t="s">
        <v>82</v>
      </c>
      <c r="M2" s="4" t="s">
        <v>270</v>
      </c>
    </row>
    <row r="3" spans="1:13" ht="15.75" customHeight="1" x14ac:dyDescent="0.25">
      <c r="A3" s="3">
        <v>45352.451568564815</v>
      </c>
      <c r="B3" s="4" t="s">
        <v>271</v>
      </c>
      <c r="C3" s="4" t="s">
        <v>272</v>
      </c>
      <c r="D3" s="4">
        <v>5</v>
      </c>
      <c r="E3" s="4">
        <v>5</v>
      </c>
      <c r="F3" s="4">
        <v>4</v>
      </c>
      <c r="G3" s="4">
        <v>3</v>
      </c>
      <c r="H3" s="4">
        <v>4</v>
      </c>
      <c r="I3" s="4">
        <v>4</v>
      </c>
      <c r="J3" s="4">
        <v>4</v>
      </c>
      <c r="K3" s="4">
        <v>4</v>
      </c>
      <c r="L3" s="4" t="s">
        <v>273</v>
      </c>
      <c r="M3" s="4" t="s">
        <v>24</v>
      </c>
    </row>
    <row r="4" spans="1:13" ht="15.75" customHeight="1" x14ac:dyDescent="0.25">
      <c r="A4" s="3">
        <v>45352.451694421296</v>
      </c>
      <c r="B4" s="4" t="s">
        <v>274</v>
      </c>
      <c r="C4" s="4" t="s">
        <v>275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4">
        <v>5</v>
      </c>
      <c r="J4" s="4">
        <v>5</v>
      </c>
      <c r="K4" s="4">
        <v>5</v>
      </c>
      <c r="L4" s="4" t="s">
        <v>138</v>
      </c>
      <c r="M4" s="4" t="s">
        <v>276</v>
      </c>
    </row>
    <row r="5" spans="1:13" ht="15.75" customHeight="1" x14ac:dyDescent="0.25">
      <c r="A5" s="3">
        <v>45352.452781261571</v>
      </c>
      <c r="B5" s="4" t="s">
        <v>277</v>
      </c>
      <c r="C5" s="4" t="s">
        <v>38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5</v>
      </c>
      <c r="L5" s="4" t="s">
        <v>278</v>
      </c>
      <c r="M5" s="4" t="s">
        <v>279</v>
      </c>
    </row>
    <row r="6" spans="1:13" ht="15.75" customHeight="1" x14ac:dyDescent="0.25">
      <c r="A6" s="3">
        <v>45352.452907870371</v>
      </c>
      <c r="B6" s="4" t="s">
        <v>280</v>
      </c>
      <c r="C6" s="4" t="s">
        <v>281</v>
      </c>
      <c r="D6" s="4">
        <v>5</v>
      </c>
      <c r="E6" s="4">
        <v>5</v>
      </c>
      <c r="F6" s="4">
        <v>5</v>
      </c>
      <c r="G6" s="4">
        <v>5</v>
      </c>
      <c r="H6" s="4">
        <v>5</v>
      </c>
      <c r="I6" s="4">
        <v>5</v>
      </c>
      <c r="J6" s="4">
        <v>5</v>
      </c>
      <c r="K6" s="4">
        <v>5</v>
      </c>
      <c r="L6" s="4" t="s">
        <v>140</v>
      </c>
      <c r="M6" s="4" t="s">
        <v>128</v>
      </c>
    </row>
    <row r="7" spans="1:13" ht="15.75" customHeight="1" x14ac:dyDescent="0.25">
      <c r="A7" s="3">
        <v>45352.453811122687</v>
      </c>
      <c r="B7" s="4" t="s">
        <v>282</v>
      </c>
      <c r="C7" s="4" t="s">
        <v>283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5</v>
      </c>
      <c r="K7" s="4">
        <v>5</v>
      </c>
      <c r="L7" s="4" t="s">
        <v>284</v>
      </c>
      <c r="M7" s="4" t="s">
        <v>285</v>
      </c>
    </row>
    <row r="8" spans="1:13" ht="15.75" customHeight="1" x14ac:dyDescent="0.25">
      <c r="A8" s="3">
        <v>45352.455204525468</v>
      </c>
      <c r="B8" s="4" t="s">
        <v>286</v>
      </c>
      <c r="C8" s="4" t="s">
        <v>287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 t="s">
        <v>288</v>
      </c>
      <c r="M8" s="4" t="s">
        <v>74</v>
      </c>
    </row>
    <row r="9" spans="1:13" ht="15.75" customHeight="1" x14ac:dyDescent="0.25">
      <c r="A9" s="3">
        <v>45352.455259513888</v>
      </c>
      <c r="B9" s="4" t="s">
        <v>289</v>
      </c>
      <c r="C9" s="4" t="s">
        <v>290</v>
      </c>
      <c r="D9" s="4">
        <v>5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5</v>
      </c>
      <c r="L9" s="4" t="s">
        <v>291</v>
      </c>
      <c r="M9" s="4" t="s">
        <v>51</v>
      </c>
    </row>
    <row r="10" spans="1:13" ht="15.75" customHeight="1" x14ac:dyDescent="0.25">
      <c r="A10" s="3">
        <v>45352.45741609954</v>
      </c>
      <c r="B10" s="4" t="s">
        <v>292</v>
      </c>
      <c r="C10" s="4" t="s">
        <v>293</v>
      </c>
      <c r="D10" s="4">
        <v>4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4">
        <v>4</v>
      </c>
      <c r="L10" s="4" t="s">
        <v>31</v>
      </c>
      <c r="M10" s="4" t="s">
        <v>43</v>
      </c>
    </row>
    <row r="11" spans="1:13" ht="15.75" customHeight="1" x14ac:dyDescent="0.25">
      <c r="A11" s="3">
        <v>45352.458310405098</v>
      </c>
      <c r="B11" s="4" t="s">
        <v>294</v>
      </c>
      <c r="C11" s="4" t="s">
        <v>295</v>
      </c>
      <c r="D11" s="4">
        <v>5</v>
      </c>
      <c r="E11" s="4">
        <v>5</v>
      </c>
      <c r="F11" s="4">
        <v>5</v>
      </c>
      <c r="G11" s="4">
        <v>5</v>
      </c>
      <c r="H11" s="4">
        <v>5</v>
      </c>
      <c r="I11" s="4">
        <v>5</v>
      </c>
      <c r="J11" s="4">
        <v>5</v>
      </c>
      <c r="K11" s="4">
        <v>5</v>
      </c>
      <c r="L11" s="4" t="s">
        <v>31</v>
      </c>
      <c r="M11" s="4" t="s">
        <v>43</v>
      </c>
    </row>
    <row r="12" spans="1:13" ht="15.75" customHeight="1" x14ac:dyDescent="0.25">
      <c r="A12" s="3">
        <v>45352.459792557871</v>
      </c>
      <c r="B12" s="4" t="s">
        <v>296</v>
      </c>
      <c r="C12" s="4" t="s">
        <v>297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4">
        <v>5</v>
      </c>
      <c r="K12" s="4">
        <v>5</v>
      </c>
      <c r="L12" s="4" t="s">
        <v>298</v>
      </c>
      <c r="M12" s="4" t="s">
        <v>51</v>
      </c>
    </row>
    <row r="13" spans="1:13" ht="15.75" customHeight="1" x14ac:dyDescent="0.25">
      <c r="A13" s="3">
        <v>45352.460267280097</v>
      </c>
      <c r="B13" s="4" t="s">
        <v>299</v>
      </c>
      <c r="C13" s="4" t="s">
        <v>300</v>
      </c>
      <c r="D13" s="4">
        <v>4</v>
      </c>
      <c r="E13" s="4">
        <v>4</v>
      </c>
      <c r="F13" s="4">
        <v>4</v>
      </c>
      <c r="G13" s="4">
        <v>4</v>
      </c>
      <c r="H13" s="4">
        <v>4</v>
      </c>
      <c r="I13" s="4">
        <v>4</v>
      </c>
      <c r="J13" s="4">
        <v>4</v>
      </c>
      <c r="K13" s="4">
        <v>4</v>
      </c>
      <c r="L13" s="4" t="s">
        <v>301</v>
      </c>
      <c r="M13" s="4" t="s">
        <v>156</v>
      </c>
    </row>
    <row r="14" spans="1:13" ht="15.75" customHeight="1" x14ac:dyDescent="0.25">
      <c r="A14" s="3">
        <v>45352.461295451387</v>
      </c>
      <c r="B14" s="4" t="s">
        <v>296</v>
      </c>
      <c r="C14" s="4" t="s">
        <v>302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4" t="s">
        <v>59</v>
      </c>
      <c r="M14" s="4" t="s">
        <v>51</v>
      </c>
    </row>
    <row r="15" spans="1:13" ht="15.75" customHeight="1" x14ac:dyDescent="0.25">
      <c r="A15" s="3">
        <v>45352.462540717592</v>
      </c>
      <c r="B15" s="4" t="s">
        <v>303</v>
      </c>
      <c r="C15" s="4" t="s">
        <v>304</v>
      </c>
      <c r="D15" s="4">
        <v>5</v>
      </c>
      <c r="E15" s="4">
        <v>4</v>
      </c>
      <c r="F15" s="4">
        <v>4</v>
      </c>
      <c r="G15" s="4">
        <v>5</v>
      </c>
      <c r="H15" s="4">
        <v>5</v>
      </c>
      <c r="I15" s="4">
        <v>5</v>
      </c>
      <c r="J15" s="4">
        <v>5</v>
      </c>
      <c r="K15" s="4">
        <v>5</v>
      </c>
      <c r="L15" s="4" t="s">
        <v>305</v>
      </c>
      <c r="M15" s="4" t="s">
        <v>101</v>
      </c>
    </row>
    <row r="16" spans="1:13" ht="15.75" customHeight="1" x14ac:dyDescent="0.25">
      <c r="A16" s="3">
        <v>45352.463536747688</v>
      </c>
      <c r="B16" s="4" t="s">
        <v>306</v>
      </c>
      <c r="C16" s="4" t="s">
        <v>307</v>
      </c>
      <c r="D16" s="4">
        <v>4</v>
      </c>
      <c r="E16" s="4">
        <v>4</v>
      </c>
      <c r="F16" s="4">
        <v>4</v>
      </c>
      <c r="G16" s="4">
        <v>4</v>
      </c>
      <c r="H16" s="4">
        <v>4</v>
      </c>
      <c r="I16" s="4">
        <v>4</v>
      </c>
      <c r="J16" s="4">
        <v>4</v>
      </c>
      <c r="K16" s="4">
        <v>4</v>
      </c>
      <c r="L16" s="4" t="s">
        <v>308</v>
      </c>
      <c r="M16" s="4" t="s">
        <v>74</v>
      </c>
    </row>
    <row r="17" spans="1:13" ht="15.75" customHeight="1" x14ac:dyDescent="0.25">
      <c r="A17" s="3">
        <v>45352.464326041663</v>
      </c>
      <c r="B17" s="4" t="s">
        <v>309</v>
      </c>
      <c r="C17" s="4" t="s">
        <v>310</v>
      </c>
      <c r="D17" s="4">
        <v>5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4">
        <v>5</v>
      </c>
      <c r="L17" s="4" t="s">
        <v>311</v>
      </c>
      <c r="M17" s="4" t="s">
        <v>16</v>
      </c>
    </row>
    <row r="18" spans="1:13" ht="15.75" customHeight="1" x14ac:dyDescent="0.25">
      <c r="A18" s="3">
        <v>45352.465880000003</v>
      </c>
      <c r="B18" s="4" t="s">
        <v>312</v>
      </c>
      <c r="C18" s="4" t="s">
        <v>313</v>
      </c>
      <c r="D18" s="4">
        <v>5</v>
      </c>
      <c r="E18" s="4">
        <v>5</v>
      </c>
      <c r="F18" s="4">
        <v>4</v>
      </c>
      <c r="G18" s="4">
        <v>4</v>
      </c>
      <c r="H18" s="4">
        <v>4</v>
      </c>
      <c r="I18" s="4">
        <v>5</v>
      </c>
      <c r="J18" s="4">
        <v>5</v>
      </c>
      <c r="K18" s="4">
        <v>5</v>
      </c>
      <c r="L18" s="4" t="s">
        <v>59</v>
      </c>
      <c r="M18" s="4" t="s">
        <v>36</v>
      </c>
    </row>
    <row r="19" spans="1:13" ht="15.75" customHeight="1" x14ac:dyDescent="0.25">
      <c r="A19" s="3">
        <v>45352.467152037032</v>
      </c>
      <c r="B19" s="4" t="s">
        <v>314</v>
      </c>
      <c r="C19" s="4" t="s">
        <v>315</v>
      </c>
      <c r="D19" s="4">
        <v>5</v>
      </c>
      <c r="E19" s="4">
        <v>4</v>
      </c>
      <c r="F19" s="4">
        <v>4</v>
      </c>
      <c r="G19" s="4">
        <v>4</v>
      </c>
      <c r="H19" s="4">
        <v>5</v>
      </c>
      <c r="I19" s="4">
        <v>4</v>
      </c>
      <c r="J19" s="4">
        <v>4</v>
      </c>
      <c r="K19" s="4">
        <v>3</v>
      </c>
      <c r="L19" s="4" t="s">
        <v>59</v>
      </c>
      <c r="M19" s="4" t="s">
        <v>60</v>
      </c>
    </row>
    <row r="20" spans="1:13" ht="15.75" customHeight="1" x14ac:dyDescent="0.25">
      <c r="A20" s="3">
        <v>45352.467416134255</v>
      </c>
      <c r="B20" s="4" t="s">
        <v>316</v>
      </c>
      <c r="C20" s="4" t="s">
        <v>317</v>
      </c>
      <c r="D20" s="4">
        <v>4</v>
      </c>
      <c r="E20" s="4">
        <v>4</v>
      </c>
      <c r="F20" s="4">
        <v>4</v>
      </c>
      <c r="G20" s="4">
        <v>4</v>
      </c>
      <c r="H20" s="4">
        <v>4</v>
      </c>
      <c r="I20" s="4">
        <v>4</v>
      </c>
      <c r="J20" s="4">
        <v>5</v>
      </c>
      <c r="K20" s="4">
        <v>5</v>
      </c>
      <c r="L20" s="4" t="s">
        <v>318</v>
      </c>
      <c r="M20" s="4" t="s">
        <v>319</v>
      </c>
    </row>
    <row r="21" spans="1:13" ht="15.75" customHeight="1" x14ac:dyDescent="0.25">
      <c r="A21" s="3">
        <v>45352.468012743055</v>
      </c>
      <c r="B21" s="4" t="s">
        <v>320</v>
      </c>
      <c r="C21" s="4" t="s">
        <v>321</v>
      </c>
      <c r="D21" s="4">
        <v>5</v>
      </c>
      <c r="E21" s="4">
        <v>5</v>
      </c>
      <c r="F21" s="4">
        <v>4</v>
      </c>
      <c r="G21" s="4">
        <v>5</v>
      </c>
      <c r="H21" s="4">
        <v>5</v>
      </c>
      <c r="I21" s="4">
        <v>4</v>
      </c>
      <c r="J21" s="4">
        <v>5</v>
      </c>
      <c r="K21" s="4">
        <v>5</v>
      </c>
      <c r="L21" s="4" t="s">
        <v>291</v>
      </c>
      <c r="M21" s="4" t="s">
        <v>24</v>
      </c>
    </row>
    <row r="22" spans="1:13" ht="15.75" customHeight="1" x14ac:dyDescent="0.25">
      <c r="A22" s="3">
        <v>45352.468326863425</v>
      </c>
      <c r="B22" s="4" t="s">
        <v>322</v>
      </c>
      <c r="C22" s="4" t="s">
        <v>323</v>
      </c>
      <c r="D22" s="4">
        <v>5</v>
      </c>
      <c r="E22" s="4">
        <v>5</v>
      </c>
      <c r="F22" s="4">
        <v>5</v>
      </c>
      <c r="G22" s="4">
        <v>5</v>
      </c>
      <c r="H22" s="4">
        <v>5</v>
      </c>
      <c r="I22" s="4">
        <v>5</v>
      </c>
      <c r="J22" s="4">
        <v>5</v>
      </c>
      <c r="K22" s="4">
        <v>5</v>
      </c>
      <c r="L22" s="4" t="s">
        <v>324</v>
      </c>
      <c r="M22" s="4" t="s">
        <v>128</v>
      </c>
    </row>
    <row r="23" spans="1:13" ht="15.75" customHeight="1" x14ac:dyDescent="0.25">
      <c r="A23" s="3">
        <v>45352.469723645831</v>
      </c>
      <c r="B23" s="4" t="s">
        <v>325</v>
      </c>
      <c r="C23" s="4" t="s">
        <v>326</v>
      </c>
      <c r="D23" s="4">
        <v>5</v>
      </c>
      <c r="E23" s="4">
        <v>5</v>
      </c>
      <c r="F23" s="4">
        <v>5</v>
      </c>
      <c r="G23" s="4">
        <v>5</v>
      </c>
      <c r="H23" s="4">
        <v>3</v>
      </c>
      <c r="I23" s="4">
        <v>5</v>
      </c>
      <c r="J23" s="4">
        <v>5</v>
      </c>
      <c r="K23" s="4">
        <v>5</v>
      </c>
      <c r="L23" s="4" t="s">
        <v>327</v>
      </c>
      <c r="M23" s="4" t="s">
        <v>328</v>
      </c>
    </row>
    <row r="24" spans="1:13" ht="12.5" x14ac:dyDescent="0.25">
      <c r="A24" s="3">
        <v>45352.473962534721</v>
      </c>
      <c r="B24" s="4" t="s">
        <v>329</v>
      </c>
      <c r="C24" s="4" t="s">
        <v>330</v>
      </c>
      <c r="D24" s="4">
        <v>5</v>
      </c>
      <c r="E24" s="4">
        <v>5</v>
      </c>
      <c r="F24" s="4">
        <v>5</v>
      </c>
      <c r="G24" s="4">
        <v>5</v>
      </c>
      <c r="H24" s="4">
        <v>5</v>
      </c>
      <c r="I24" s="4">
        <v>5</v>
      </c>
      <c r="J24" s="4">
        <v>5</v>
      </c>
      <c r="K24" s="4">
        <v>5</v>
      </c>
      <c r="L24" s="4" t="s">
        <v>331</v>
      </c>
      <c r="M24" s="4" t="s">
        <v>47</v>
      </c>
    </row>
    <row r="25" spans="1:13" ht="12.5" x14ac:dyDescent="0.25">
      <c r="A25" s="3">
        <v>45352.474875381944</v>
      </c>
      <c r="B25" s="4" t="s">
        <v>314</v>
      </c>
      <c r="C25" s="4" t="s">
        <v>315</v>
      </c>
      <c r="D25" s="4">
        <v>5</v>
      </c>
      <c r="E25" s="4">
        <v>5</v>
      </c>
      <c r="F25" s="4">
        <v>5</v>
      </c>
      <c r="G25" s="4">
        <v>5</v>
      </c>
      <c r="H25" s="4">
        <v>5</v>
      </c>
      <c r="I25" s="4">
        <v>4</v>
      </c>
      <c r="J25" s="4">
        <v>4</v>
      </c>
      <c r="K25" s="4">
        <v>3</v>
      </c>
      <c r="L25" s="4" t="s">
        <v>59</v>
      </c>
      <c r="M25" s="4" t="s">
        <v>60</v>
      </c>
    </row>
    <row r="26" spans="1:13" ht="12.5" x14ac:dyDescent="0.25">
      <c r="A26" s="3">
        <v>45352.475101504635</v>
      </c>
      <c r="B26" s="4" t="s">
        <v>332</v>
      </c>
      <c r="C26" s="4" t="s">
        <v>333</v>
      </c>
      <c r="D26" s="4">
        <v>5</v>
      </c>
      <c r="E26" s="4">
        <v>5</v>
      </c>
      <c r="F26" s="4">
        <v>5</v>
      </c>
      <c r="G26" s="4">
        <v>5</v>
      </c>
      <c r="H26" s="4">
        <v>5</v>
      </c>
      <c r="I26" s="4">
        <v>4</v>
      </c>
      <c r="J26" s="4">
        <v>4</v>
      </c>
      <c r="K26" s="4">
        <v>4</v>
      </c>
      <c r="L26" s="4" t="s">
        <v>334</v>
      </c>
      <c r="M26" s="4" t="s">
        <v>161</v>
      </c>
    </row>
    <row r="27" spans="1:13" ht="12.5" x14ac:dyDescent="0.25">
      <c r="A27" s="3">
        <v>45352.50404428241</v>
      </c>
      <c r="B27" s="4" t="s">
        <v>335</v>
      </c>
      <c r="C27" s="4" t="s">
        <v>336</v>
      </c>
      <c r="D27" s="4">
        <v>5</v>
      </c>
      <c r="E27" s="4">
        <v>5</v>
      </c>
      <c r="F27" s="4">
        <v>5</v>
      </c>
      <c r="G27" s="4">
        <v>5</v>
      </c>
      <c r="H27" s="4">
        <v>5</v>
      </c>
      <c r="I27" s="4">
        <v>5</v>
      </c>
      <c r="J27" s="4">
        <v>5</v>
      </c>
      <c r="K27" s="4">
        <v>5</v>
      </c>
      <c r="L27" s="4" t="s">
        <v>291</v>
      </c>
      <c r="M27" s="4" t="s">
        <v>97</v>
      </c>
    </row>
    <row r="28" spans="1:13" ht="12.5" x14ac:dyDescent="0.25">
      <c r="A28" s="3">
        <v>45352.552939085646</v>
      </c>
      <c r="B28" s="4" t="s">
        <v>337</v>
      </c>
      <c r="C28" s="4" t="s">
        <v>293</v>
      </c>
      <c r="D28" s="4">
        <v>5</v>
      </c>
      <c r="E28" s="4">
        <v>5</v>
      </c>
      <c r="F28" s="4">
        <v>5</v>
      </c>
      <c r="G28" s="4">
        <v>5</v>
      </c>
      <c r="H28" s="4">
        <v>5</v>
      </c>
      <c r="I28" s="4">
        <v>5</v>
      </c>
      <c r="J28" s="4">
        <v>5</v>
      </c>
      <c r="K28" s="4">
        <v>5</v>
      </c>
      <c r="L28" s="4" t="s">
        <v>338</v>
      </c>
      <c r="M28" s="4" t="s">
        <v>132</v>
      </c>
    </row>
    <row r="29" spans="1:13" ht="12.5" x14ac:dyDescent="0.25">
      <c r="A29" s="3">
        <v>45352.604341319442</v>
      </c>
      <c r="B29" s="4" t="s">
        <v>339</v>
      </c>
      <c r="C29" s="4" t="s">
        <v>340</v>
      </c>
      <c r="D29" s="4">
        <v>5</v>
      </c>
      <c r="E29" s="4">
        <v>5</v>
      </c>
      <c r="F29" s="4">
        <v>5</v>
      </c>
      <c r="G29" s="4">
        <v>5</v>
      </c>
      <c r="H29" s="4">
        <v>5</v>
      </c>
      <c r="I29" s="4">
        <v>5</v>
      </c>
      <c r="J29" s="4">
        <v>5</v>
      </c>
      <c r="K29" s="4">
        <v>5</v>
      </c>
      <c r="L29" s="4" t="s">
        <v>341</v>
      </c>
      <c r="M29" s="4" t="s">
        <v>60</v>
      </c>
    </row>
    <row r="30" spans="1:13" ht="12.5" x14ac:dyDescent="0.25">
      <c r="A30" s="3">
        <v>45352.613108344907</v>
      </c>
      <c r="B30" s="4" t="s">
        <v>296</v>
      </c>
      <c r="C30" s="4" t="s">
        <v>297</v>
      </c>
      <c r="D30" s="4">
        <v>5</v>
      </c>
      <c r="E30" s="4">
        <v>5</v>
      </c>
      <c r="F30" s="4">
        <v>5</v>
      </c>
      <c r="G30" s="4">
        <v>5</v>
      </c>
      <c r="H30" s="4">
        <v>5</v>
      </c>
      <c r="I30" s="4">
        <v>5</v>
      </c>
      <c r="J30" s="4">
        <v>5</v>
      </c>
      <c r="K30" s="4">
        <v>5</v>
      </c>
      <c r="L30" s="4" t="s">
        <v>59</v>
      </c>
      <c r="M30" s="4" t="s">
        <v>51</v>
      </c>
    </row>
    <row r="31" spans="1:13" ht="12.5" x14ac:dyDescent="0.25">
      <c r="A31" s="3">
        <v>45352.616151504626</v>
      </c>
      <c r="B31" s="4" t="s">
        <v>332</v>
      </c>
      <c r="C31" s="4" t="s">
        <v>333</v>
      </c>
      <c r="D31" s="4">
        <v>5</v>
      </c>
      <c r="E31" s="4">
        <v>5</v>
      </c>
      <c r="F31" s="4">
        <v>5</v>
      </c>
      <c r="G31" s="4">
        <v>5</v>
      </c>
      <c r="H31" s="4">
        <v>5</v>
      </c>
      <c r="I31" s="4">
        <v>5</v>
      </c>
      <c r="J31" s="4">
        <v>5</v>
      </c>
      <c r="K31" s="4">
        <v>5</v>
      </c>
      <c r="L31" s="4" t="s">
        <v>342</v>
      </c>
      <c r="M31" s="4" t="s">
        <v>47</v>
      </c>
    </row>
    <row r="32" spans="1:13" ht="12.5" x14ac:dyDescent="0.25">
      <c r="A32" s="3">
        <v>45352.616159479163</v>
      </c>
      <c r="B32" s="4" t="s">
        <v>343</v>
      </c>
      <c r="C32" s="4" t="s">
        <v>344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>
        <v>5</v>
      </c>
      <c r="J32" s="4">
        <v>5</v>
      </c>
      <c r="K32" s="4">
        <v>5</v>
      </c>
      <c r="L32" s="4" t="s">
        <v>345</v>
      </c>
      <c r="M32" s="4" t="s">
        <v>346</v>
      </c>
    </row>
    <row r="33" spans="1:13" ht="12.5" x14ac:dyDescent="0.25">
      <c r="A33" s="3">
        <v>45352.617730891201</v>
      </c>
      <c r="B33" s="4" t="s">
        <v>343</v>
      </c>
      <c r="C33" s="4" t="s">
        <v>347</v>
      </c>
      <c r="D33" s="4">
        <v>5</v>
      </c>
      <c r="E33" s="4">
        <v>5</v>
      </c>
      <c r="F33" s="4">
        <v>5</v>
      </c>
      <c r="G33" s="4">
        <v>5</v>
      </c>
      <c r="H33" s="4">
        <v>5</v>
      </c>
      <c r="I33" s="4">
        <v>5</v>
      </c>
      <c r="J33" s="4">
        <v>5</v>
      </c>
      <c r="K33" s="4">
        <v>5</v>
      </c>
      <c r="L33" s="4" t="s">
        <v>348</v>
      </c>
      <c r="M33" s="4" t="s">
        <v>161</v>
      </c>
    </row>
    <row r="34" spans="1:13" ht="15.75" customHeight="1" x14ac:dyDescent="0.25">
      <c r="D34" s="5">
        <f t="shared" ref="D34:K34" si="0">AVERAGE(D2:D33)</f>
        <v>4.875</v>
      </c>
      <c r="E34" s="5">
        <f t="shared" si="0"/>
        <v>4.8125</v>
      </c>
      <c r="F34" s="5">
        <f t="shared" si="0"/>
        <v>4.71875</v>
      </c>
      <c r="G34" s="5">
        <f t="shared" si="0"/>
        <v>4.75</v>
      </c>
      <c r="H34" s="5">
        <f t="shared" si="0"/>
        <v>4.75</v>
      </c>
      <c r="I34" s="6">
        <f t="shared" si="0"/>
        <v>4.71875</v>
      </c>
      <c r="J34" s="6">
        <f t="shared" si="0"/>
        <v>4.78125</v>
      </c>
      <c r="K34" s="6">
        <f t="shared" si="0"/>
        <v>4.71875</v>
      </c>
    </row>
    <row r="36" spans="1:13" ht="15.75" customHeight="1" x14ac:dyDescent="0.25">
      <c r="E36" s="18" t="s">
        <v>121</v>
      </c>
      <c r="F36" s="5">
        <f>AVERAGE(D34:H34)</f>
        <v>4.78125</v>
      </c>
    </row>
    <row r="37" spans="1:13" ht="15.75" customHeight="1" x14ac:dyDescent="0.25">
      <c r="E37" s="17" t="s">
        <v>122</v>
      </c>
      <c r="F37" s="6">
        <f>AVERAGE(I34:K34)</f>
        <v>4.739583333333333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95B2-2624-464D-97DA-8CC09F061FC0}">
  <sheetPr>
    <outlinePr summaryBelow="0" summaryRight="0"/>
  </sheetPr>
  <dimension ref="A1:S18"/>
  <sheetViews>
    <sheetView topLeftCell="D1" zoomScale="70" zoomScaleNormal="70" workbookViewId="0">
      <pane ySplit="1" topLeftCell="A2" activePane="bottomLeft" state="frozen"/>
      <selection pane="bottomLeft" activeCell="K1" sqref="K1"/>
    </sheetView>
  </sheetViews>
  <sheetFormatPr defaultColWidth="12.6328125" defaultRowHeight="15.75" customHeight="1" x14ac:dyDescent="0.25"/>
  <cols>
    <col min="1" max="11" width="18.90625" customWidth="1"/>
    <col min="12" max="12" width="109.26953125" customWidth="1"/>
    <col min="13" max="19" width="18.90625" customWidth="1"/>
  </cols>
  <sheetData>
    <row r="1" spans="1:19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9" s="22" customFormat="1" ht="15.75" customHeight="1" x14ac:dyDescent="0.25">
      <c r="A2" s="19">
        <v>45352.395495023149</v>
      </c>
      <c r="B2" s="20" t="s">
        <v>349</v>
      </c>
      <c r="C2" s="20" t="s">
        <v>350</v>
      </c>
      <c r="D2" s="20">
        <v>4</v>
      </c>
      <c r="E2" s="20">
        <v>5</v>
      </c>
      <c r="F2" s="20">
        <v>4</v>
      </c>
      <c r="G2" s="20">
        <v>5</v>
      </c>
      <c r="H2" s="20">
        <v>5</v>
      </c>
      <c r="I2" s="20">
        <v>4</v>
      </c>
      <c r="J2" s="20">
        <v>5</v>
      </c>
      <c r="K2" s="20">
        <v>5</v>
      </c>
      <c r="L2" s="20" t="s">
        <v>351</v>
      </c>
      <c r="M2" s="20" t="s">
        <v>352</v>
      </c>
      <c r="N2" s="21"/>
      <c r="O2" s="21"/>
      <c r="P2" s="21"/>
      <c r="Q2" s="21"/>
      <c r="R2" s="21"/>
      <c r="S2" s="21"/>
    </row>
    <row r="3" spans="1:19" ht="15.75" customHeight="1" x14ac:dyDescent="0.25">
      <c r="A3" s="3">
        <v>45352.49054712963</v>
      </c>
      <c r="B3" s="4" t="s">
        <v>353</v>
      </c>
      <c r="C3" s="4" t="s">
        <v>354</v>
      </c>
      <c r="D3" s="4">
        <v>5</v>
      </c>
      <c r="E3" s="4">
        <v>4</v>
      </c>
      <c r="F3" s="4">
        <v>5</v>
      </c>
      <c r="G3" s="4">
        <v>5</v>
      </c>
      <c r="H3" s="4">
        <v>5</v>
      </c>
      <c r="I3" s="4">
        <v>4</v>
      </c>
      <c r="J3" s="4">
        <v>4</v>
      </c>
      <c r="K3" s="4">
        <v>5</v>
      </c>
      <c r="L3" s="4" t="s">
        <v>59</v>
      </c>
      <c r="M3" s="4" t="s">
        <v>355</v>
      </c>
    </row>
    <row r="4" spans="1:19" s="22" customFormat="1" ht="15.75" customHeight="1" x14ac:dyDescent="0.25">
      <c r="A4" s="19">
        <v>45352.491613692131</v>
      </c>
      <c r="B4" s="20" t="s">
        <v>356</v>
      </c>
      <c r="C4" s="20" t="s">
        <v>357</v>
      </c>
      <c r="D4" s="20">
        <v>5</v>
      </c>
      <c r="E4" s="20">
        <v>5</v>
      </c>
      <c r="F4" s="20">
        <v>5</v>
      </c>
      <c r="G4" s="20">
        <v>5</v>
      </c>
      <c r="H4" s="20">
        <v>5</v>
      </c>
      <c r="I4" s="20">
        <v>5</v>
      </c>
      <c r="J4" s="20">
        <v>5</v>
      </c>
      <c r="K4" s="20">
        <v>5</v>
      </c>
      <c r="L4" s="20" t="s">
        <v>358</v>
      </c>
      <c r="M4" s="20" t="s">
        <v>36</v>
      </c>
      <c r="N4" s="21"/>
      <c r="O4" s="21"/>
      <c r="P4" s="21"/>
      <c r="Q4" s="21"/>
      <c r="R4" s="21"/>
      <c r="S4" s="21"/>
    </row>
    <row r="5" spans="1:19" ht="15.75" customHeight="1" x14ac:dyDescent="0.25">
      <c r="A5" s="3">
        <v>45352.502748564817</v>
      </c>
      <c r="B5" s="4" t="s">
        <v>359</v>
      </c>
      <c r="C5" s="4" t="s">
        <v>360</v>
      </c>
      <c r="D5" s="4">
        <v>5</v>
      </c>
      <c r="E5" s="4">
        <v>5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4</v>
      </c>
      <c r="L5" s="4" t="s">
        <v>54</v>
      </c>
      <c r="M5" s="4" t="s">
        <v>361</v>
      </c>
    </row>
    <row r="6" spans="1:19" s="22" customFormat="1" ht="15.75" customHeight="1" x14ac:dyDescent="0.25">
      <c r="A6" s="19">
        <v>45352.506353680554</v>
      </c>
      <c r="B6" s="20" t="s">
        <v>362</v>
      </c>
      <c r="C6" s="20" t="s">
        <v>363</v>
      </c>
      <c r="D6" s="20">
        <v>5</v>
      </c>
      <c r="E6" s="20">
        <v>5</v>
      </c>
      <c r="F6" s="20">
        <v>5</v>
      </c>
      <c r="G6" s="20">
        <v>5</v>
      </c>
      <c r="H6" s="20">
        <v>5</v>
      </c>
      <c r="I6" s="20">
        <v>5</v>
      </c>
      <c r="J6" s="20">
        <v>5</v>
      </c>
      <c r="K6" s="20">
        <v>5</v>
      </c>
      <c r="L6" s="20" t="s">
        <v>364</v>
      </c>
      <c r="M6" s="20" t="s">
        <v>51</v>
      </c>
      <c r="N6" s="21"/>
      <c r="O6" s="21"/>
      <c r="P6" s="21"/>
      <c r="Q6" s="21"/>
      <c r="R6" s="21"/>
      <c r="S6" s="21"/>
    </row>
    <row r="7" spans="1:19" ht="15.75" customHeight="1" x14ac:dyDescent="0.25">
      <c r="A7" s="3">
        <v>45352.545686620375</v>
      </c>
      <c r="B7" s="4" t="s">
        <v>365</v>
      </c>
      <c r="C7" s="4" t="s">
        <v>366</v>
      </c>
      <c r="D7" s="4">
        <v>5</v>
      </c>
      <c r="E7" s="4">
        <v>5</v>
      </c>
      <c r="F7" s="4">
        <v>5</v>
      </c>
      <c r="G7" s="4">
        <v>5</v>
      </c>
      <c r="H7" s="4">
        <v>5</v>
      </c>
      <c r="I7" s="4">
        <v>5</v>
      </c>
      <c r="J7" s="4">
        <v>5</v>
      </c>
      <c r="K7" s="4">
        <v>5</v>
      </c>
      <c r="L7" s="4" t="s">
        <v>367</v>
      </c>
      <c r="M7" s="4" t="s">
        <v>368</v>
      </c>
    </row>
    <row r="8" spans="1:19" ht="15.75" customHeight="1" x14ac:dyDescent="0.25">
      <c r="A8" s="3">
        <v>45352.549319178244</v>
      </c>
      <c r="B8" s="4" t="s">
        <v>369</v>
      </c>
      <c r="C8" s="4" t="s">
        <v>370</v>
      </c>
      <c r="D8" s="4">
        <v>5</v>
      </c>
      <c r="E8" s="4">
        <v>5</v>
      </c>
      <c r="F8" s="4">
        <v>5</v>
      </c>
      <c r="G8" s="4">
        <v>5</v>
      </c>
      <c r="H8" s="4">
        <v>5</v>
      </c>
      <c r="I8" s="4">
        <v>5</v>
      </c>
      <c r="J8" s="4">
        <v>5</v>
      </c>
      <c r="K8" s="4">
        <v>5</v>
      </c>
      <c r="L8" s="4" t="s">
        <v>371</v>
      </c>
      <c r="M8" s="4" t="s">
        <v>51</v>
      </c>
    </row>
    <row r="9" spans="1:19" ht="15.75" customHeight="1" x14ac:dyDescent="0.25">
      <c r="A9" s="3">
        <v>45352.553708009262</v>
      </c>
      <c r="B9" s="4" t="s">
        <v>372</v>
      </c>
      <c r="C9" s="4" t="s">
        <v>366</v>
      </c>
      <c r="D9" s="4">
        <v>5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4">
        <v>5</v>
      </c>
      <c r="K9" s="4">
        <v>5</v>
      </c>
      <c r="L9" s="4" t="s">
        <v>373</v>
      </c>
      <c r="M9" s="4" t="s">
        <v>20</v>
      </c>
    </row>
    <row r="10" spans="1:19" ht="15.75" customHeight="1" x14ac:dyDescent="0.25">
      <c r="A10" s="3">
        <v>45352.580245960649</v>
      </c>
      <c r="B10" s="4" t="s">
        <v>374</v>
      </c>
      <c r="C10" s="4" t="s">
        <v>375</v>
      </c>
      <c r="D10" s="4">
        <v>5</v>
      </c>
      <c r="E10" s="4">
        <v>5</v>
      </c>
      <c r="F10" s="4">
        <v>5</v>
      </c>
      <c r="G10" s="4">
        <v>5</v>
      </c>
      <c r="H10" s="4">
        <v>5</v>
      </c>
      <c r="I10" s="4">
        <v>5</v>
      </c>
      <c r="J10" s="4">
        <v>5</v>
      </c>
      <c r="K10" s="4">
        <v>5</v>
      </c>
      <c r="L10" s="4" t="s">
        <v>376</v>
      </c>
      <c r="M10" s="4" t="s">
        <v>101</v>
      </c>
    </row>
    <row r="11" spans="1:19" s="22" customFormat="1" ht="15.75" customHeight="1" x14ac:dyDescent="0.25">
      <c r="A11" s="19">
        <v>45352.605463773143</v>
      </c>
      <c r="B11" s="20" t="s">
        <v>377</v>
      </c>
      <c r="C11" s="20" t="s">
        <v>378</v>
      </c>
      <c r="D11" s="20">
        <v>5</v>
      </c>
      <c r="E11" s="20">
        <v>5</v>
      </c>
      <c r="F11" s="20">
        <v>5</v>
      </c>
      <c r="G11" s="20">
        <v>5</v>
      </c>
      <c r="H11" s="20">
        <v>5</v>
      </c>
      <c r="I11" s="20">
        <v>5</v>
      </c>
      <c r="J11" s="20">
        <v>5</v>
      </c>
      <c r="K11" s="20">
        <v>5</v>
      </c>
      <c r="L11" s="20" t="s">
        <v>379</v>
      </c>
      <c r="M11" s="20" t="s">
        <v>128</v>
      </c>
      <c r="N11" s="21"/>
      <c r="O11" s="21"/>
      <c r="P11" s="21"/>
      <c r="Q11" s="21"/>
      <c r="R11" s="21"/>
      <c r="S11" s="21"/>
    </row>
    <row r="12" spans="1:19" ht="15.75" customHeight="1" x14ac:dyDescent="0.25">
      <c r="A12" s="3">
        <v>45352.627992268521</v>
      </c>
      <c r="B12" s="4" t="s">
        <v>380</v>
      </c>
      <c r="C12" s="4" t="s">
        <v>381</v>
      </c>
      <c r="D12" s="4">
        <v>5</v>
      </c>
      <c r="E12" s="4">
        <v>5</v>
      </c>
      <c r="F12" s="4">
        <v>5</v>
      </c>
      <c r="G12" s="4">
        <v>5</v>
      </c>
      <c r="H12" s="4">
        <v>5</v>
      </c>
      <c r="I12" s="4">
        <v>5</v>
      </c>
      <c r="J12" s="4">
        <v>5</v>
      </c>
      <c r="K12" s="4">
        <v>5</v>
      </c>
      <c r="L12" s="4" t="s">
        <v>138</v>
      </c>
      <c r="M12" s="4" t="s">
        <v>47</v>
      </c>
    </row>
    <row r="13" spans="1:19" ht="12.5" x14ac:dyDescent="0.25">
      <c r="A13" s="3">
        <v>45352.681277152777</v>
      </c>
      <c r="B13" s="4" t="s">
        <v>382</v>
      </c>
      <c r="C13" s="4" t="s">
        <v>383</v>
      </c>
      <c r="D13" s="4">
        <v>5</v>
      </c>
      <c r="E13" s="4">
        <v>5</v>
      </c>
      <c r="F13" s="4">
        <v>5</v>
      </c>
      <c r="G13" s="4">
        <v>5</v>
      </c>
      <c r="H13" s="4">
        <v>5</v>
      </c>
      <c r="I13" s="4">
        <v>5</v>
      </c>
      <c r="J13" s="4">
        <v>5</v>
      </c>
      <c r="K13" s="4">
        <v>5</v>
      </c>
      <c r="L13" s="4" t="s">
        <v>31</v>
      </c>
      <c r="M13" s="4" t="s">
        <v>60</v>
      </c>
    </row>
    <row r="14" spans="1:19" ht="12.5" x14ac:dyDescent="0.25">
      <c r="A14" s="3">
        <v>45352.736479224535</v>
      </c>
      <c r="B14" s="4" t="s">
        <v>384</v>
      </c>
      <c r="C14" s="4" t="s">
        <v>385</v>
      </c>
      <c r="D14" s="4">
        <v>5</v>
      </c>
      <c r="E14" s="4">
        <v>5</v>
      </c>
      <c r="F14" s="4">
        <v>5</v>
      </c>
      <c r="G14" s="4">
        <v>5</v>
      </c>
      <c r="H14" s="4">
        <v>5</v>
      </c>
      <c r="I14" s="4">
        <v>5</v>
      </c>
      <c r="J14" s="4">
        <v>5</v>
      </c>
      <c r="K14" s="4">
        <v>5</v>
      </c>
      <c r="L14" s="4" t="s">
        <v>54</v>
      </c>
      <c r="M14" s="4" t="s">
        <v>386</v>
      </c>
    </row>
    <row r="15" spans="1:19" ht="15.75" customHeight="1" x14ac:dyDescent="0.25">
      <c r="D15" s="5">
        <f>AVERAGE(D2:D14)</f>
        <v>4.9230769230769234</v>
      </c>
      <c r="E15" s="5">
        <f t="shared" ref="E15:H15" si="0">AVERAGE(E2:E14)</f>
        <v>4.9230769230769234</v>
      </c>
      <c r="F15" s="5">
        <f t="shared" si="0"/>
        <v>4.8461538461538458</v>
      </c>
      <c r="G15" s="5">
        <f t="shared" si="0"/>
        <v>4.9230769230769234</v>
      </c>
      <c r="H15" s="5">
        <f t="shared" si="0"/>
        <v>4.9230769230769234</v>
      </c>
      <c r="I15" s="6">
        <f>AVERAGE(I2:I14)</f>
        <v>4.7692307692307692</v>
      </c>
      <c r="J15" s="6">
        <f t="shared" ref="J15" si="1">AVERAGE(J2:J14)</f>
        <v>4.8461538461538458</v>
      </c>
      <c r="K15" s="6">
        <f t="shared" ref="K15" si="2">AVERAGE(K2:K14)</f>
        <v>4.9230769230769234</v>
      </c>
    </row>
    <row r="17" spans="5:6" ht="15.75" customHeight="1" x14ac:dyDescent="0.25">
      <c r="E17" s="18" t="s">
        <v>121</v>
      </c>
      <c r="F17" s="5">
        <f>AVERAGE(D15:H15)</f>
        <v>4.907692307692308</v>
      </c>
    </row>
    <row r="18" spans="5:6" ht="15.75" customHeight="1" x14ac:dyDescent="0.25">
      <c r="E18" s="17" t="s">
        <v>122</v>
      </c>
      <c r="F18" s="6">
        <f>AVERAGE(I15:K15)</f>
        <v>4.8461538461538458</v>
      </c>
    </row>
  </sheetData>
  <autoFilter ref="A1:M14" xr:uid="{A003E7F6-3C43-48D7-96EB-70729AE6F90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B2B5E-5E4F-4DFA-B8D2-734DC843AFE2}">
  <dimension ref="A3:D10"/>
  <sheetViews>
    <sheetView workbookViewId="0">
      <selection activeCell="D17" sqref="D17"/>
    </sheetView>
  </sheetViews>
  <sheetFormatPr defaultRowHeight="12.5" x14ac:dyDescent="0.25"/>
  <cols>
    <col min="2" max="2" width="26.6328125" bestFit="1" customWidth="1"/>
    <col min="3" max="3" width="14.453125" bestFit="1" customWidth="1"/>
    <col min="4" max="4" width="23.08984375" bestFit="1" customWidth="1"/>
  </cols>
  <sheetData>
    <row r="3" spans="1:4" ht="13" x14ac:dyDescent="0.25">
      <c r="A3" s="26" t="s">
        <v>387</v>
      </c>
      <c r="B3" s="26" t="s">
        <v>388</v>
      </c>
      <c r="C3" s="26" t="s">
        <v>389</v>
      </c>
      <c r="D3" s="26"/>
    </row>
    <row r="4" spans="1:4" ht="13" x14ac:dyDescent="0.25">
      <c r="A4" s="26"/>
      <c r="B4" s="26"/>
      <c r="C4" s="25" t="s">
        <v>121</v>
      </c>
      <c r="D4" s="25" t="s">
        <v>122</v>
      </c>
    </row>
    <row r="5" spans="1:4" x14ac:dyDescent="0.25">
      <c r="A5" s="12">
        <v>1</v>
      </c>
      <c r="B5" s="13" t="s">
        <v>390</v>
      </c>
      <c r="C5" s="23">
        <f>UI!D38</f>
        <v>4.9117647058823533</v>
      </c>
      <c r="D5" s="23">
        <f>UI!D39</f>
        <v>4.9411764705882355</v>
      </c>
    </row>
    <row r="6" spans="1:4" x14ac:dyDescent="0.25">
      <c r="A6" s="12">
        <v>2</v>
      </c>
      <c r="B6" s="13" t="s">
        <v>391</v>
      </c>
      <c r="C6" s="23">
        <f>UNAND!D39</f>
        <v>4.5828571428571436</v>
      </c>
      <c r="D6" s="23">
        <f>UNAND!D40</f>
        <v>4.4952380952380953</v>
      </c>
    </row>
    <row r="7" spans="1:4" x14ac:dyDescent="0.25">
      <c r="A7" s="12">
        <v>3</v>
      </c>
      <c r="B7" s="13" t="s">
        <v>392</v>
      </c>
      <c r="C7" s="23">
        <f>UB!F39</f>
        <v>4.8171428571428567</v>
      </c>
      <c r="D7" s="23">
        <f>UB!F40</f>
        <v>4.7619047619047619</v>
      </c>
    </row>
    <row r="8" spans="1:4" x14ac:dyDescent="0.25">
      <c r="A8" s="12">
        <v>4</v>
      </c>
      <c r="B8" s="13" t="s">
        <v>393</v>
      </c>
      <c r="C8" s="23">
        <f>UNHAS!F36</f>
        <v>4.78125</v>
      </c>
      <c r="D8" s="23">
        <f>UNHAS!F37</f>
        <v>4.739583333333333</v>
      </c>
    </row>
    <row r="9" spans="1:4" x14ac:dyDescent="0.25">
      <c r="A9" s="12">
        <v>5</v>
      </c>
      <c r="B9" s="13" t="s">
        <v>394</v>
      </c>
      <c r="C9" s="23">
        <f>UNSRAT!F17</f>
        <v>4.907692307692308</v>
      </c>
      <c r="D9" s="23">
        <f>UNSRAT!F18</f>
        <v>4.8461538461538458</v>
      </c>
    </row>
    <row r="10" spans="1:4" ht="13" x14ac:dyDescent="0.25">
      <c r="A10" s="27" t="s">
        <v>395</v>
      </c>
      <c r="B10" s="28"/>
      <c r="C10" s="24">
        <f>AVERAGE(C5:C9)</f>
        <v>4.8001414027149325</v>
      </c>
      <c r="D10" s="24">
        <f>AVERAGE(D5:D9)</f>
        <v>4.7568113014436539</v>
      </c>
    </row>
  </sheetData>
  <mergeCells count="4">
    <mergeCell ref="C3:D3"/>
    <mergeCell ref="A3:A4"/>
    <mergeCell ref="B3:B4"/>
    <mergeCell ref="A10:B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UI</vt:lpstr>
      <vt:lpstr>UNAND</vt:lpstr>
      <vt:lpstr>UB</vt:lpstr>
      <vt:lpstr>UNHAS</vt:lpstr>
      <vt:lpstr>UNSRAT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Septian</dc:creator>
  <cp:lastModifiedBy>Septian</cp:lastModifiedBy>
  <dcterms:created xsi:type="dcterms:W3CDTF">2024-03-13T07:24:28Z</dcterms:created>
  <dcterms:modified xsi:type="dcterms:W3CDTF">2024-03-15T07:17:00Z</dcterms:modified>
</cp:coreProperties>
</file>